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127"/>
  <workbookPr defaultThemeVersion="124226"/>
  <mc:AlternateContent xmlns:mc="http://schemas.openxmlformats.org/markup-compatibility/2006">
    <mc:Choice Requires="x15">
      <x15ac:absPath xmlns:x15ac="http://schemas.microsoft.com/office/spreadsheetml/2010/11/ac" url="D:\Users\852tsangml\Documents\Mei\Safety &amp; Security\Project\SPORE DOC\Chia TCCS SMS Revision 15Jan21\Vol IV\Sec 1\"/>
    </mc:Choice>
  </mc:AlternateContent>
  <xr:revisionPtr revIDLastSave="0" documentId="13_ncr:1_{C4CE6218-79D5-4775-B90C-D0E420EAE9C6}" xr6:coauthVersionLast="45" xr6:coauthVersionMax="45" xr10:uidLastSave="{00000000-0000-0000-0000-000000000000}"/>
  <bookViews>
    <workbookView xWindow="-120" yWindow="-120" windowWidth="20730" windowHeight="11160" firstSheet="1" activeTab="1" xr2:uid="{00000000-000D-0000-FFFF-FFFF00000000}"/>
  </bookViews>
  <sheets>
    <sheet name="tai chong " sheetId="1" state="hidden" r:id="rId1"/>
    <sheet name="Sheet1" sheetId="2" r:id="rId2"/>
  </sheets>
  <definedNames>
    <definedName name="_xlnm.Print_Area" localSheetId="1">Sheet1!$A$1:$M$23</definedName>
    <definedName name="_xlnm.Print_Titles" localSheetId="1">Sheet1!$4:$4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39" i="1" l="1"/>
  <c r="J38" i="1"/>
  <c r="J37" i="1"/>
  <c r="J36" i="1"/>
  <c r="J35" i="1"/>
  <c r="J34" i="1"/>
  <c r="J33" i="1"/>
  <c r="J32" i="1"/>
  <c r="J31" i="1"/>
  <c r="J30" i="1"/>
  <c r="J29" i="1"/>
  <c r="J28" i="1"/>
  <c r="J27" i="1"/>
  <c r="J26" i="1"/>
  <c r="J25" i="1"/>
  <c r="J24" i="1"/>
  <c r="J23" i="1"/>
  <c r="J22" i="1"/>
  <c r="J21" i="1"/>
  <c r="I46" i="1" l="1"/>
  <c r="I62" i="1" s="1"/>
  <c r="I64" i="1" s="1"/>
</calcChain>
</file>

<file path=xl/sharedStrings.xml><?xml version="1.0" encoding="utf-8"?>
<sst xmlns="http://schemas.openxmlformats.org/spreadsheetml/2006/main" count="135" uniqueCount="114">
  <si>
    <t>ASIAN LOTO CORPORATION</t>
  </si>
  <si>
    <t xml:space="preserve"> C-3, 2nd Floor, Arya Samaj Road,N.I.T. Faridabad, Haryana - 121001, INDIA</t>
  </si>
  <si>
    <t>E-MAIL ID</t>
  </si>
  <si>
    <t>CONTACT DETAILS</t>
  </si>
  <si>
    <t>asianloto@asianlotocorporation.com 
sales@asianloto.com</t>
  </si>
  <si>
    <t>+91 9811320275, 
9599057179</t>
  </si>
  <si>
    <t>GSTIN NO.</t>
  </si>
  <si>
    <t>PAN NO.</t>
  </si>
  <si>
    <t xml:space="preserve"> 06AEHPA6906N1ZE</t>
  </si>
  <si>
    <t>AEHPA6906N</t>
  </si>
  <si>
    <t>QUOTATION NO.</t>
  </si>
  <si>
    <t>QUOTATION DATE</t>
  </si>
  <si>
    <t>ALCQ-0161</t>
  </si>
  <si>
    <t>17.11.2020</t>
  </si>
  <si>
    <t xml:space="preserve">MAKE : ASIAN LOTO </t>
  </si>
  <si>
    <t>CLIENT DETAILS</t>
  </si>
  <si>
    <t>M/S</t>
  </si>
  <si>
    <t>TAI CHONG CHEANG STEAMSHIP CO. (H.K.) LIMITED</t>
  </si>
  <si>
    <t>Delivery time</t>
  </si>
  <si>
    <t>WITHIN 1-2 WEEKs</t>
  </si>
  <si>
    <t>ADDRESS</t>
  </si>
  <si>
    <t>Capt. Kedar Joglekar, AFNI  | Manager – Tanker Operations, Risk Prevention &amp; Crisis Management</t>
  </si>
  <si>
    <t>Payment terms</t>
  </si>
  <si>
    <t>within 30 days</t>
  </si>
  <si>
    <t>CONTACT PERSON</t>
  </si>
  <si>
    <t>Mr.Kedar Joglekar</t>
  </si>
  <si>
    <t>Packaging</t>
  </si>
  <si>
    <t>Nil</t>
  </si>
  <si>
    <t>Freight</t>
  </si>
  <si>
    <t>EXTRA</t>
  </si>
  <si>
    <t xml:space="preserve"> kjoglekar@tccfleet.com</t>
  </si>
  <si>
    <t xml:space="preserve">Quotation Validate </t>
  </si>
  <si>
    <t xml:space="preserve">30 days </t>
  </si>
  <si>
    <t>QUOTATION</t>
  </si>
  <si>
    <t>Sr. No.</t>
  </si>
  <si>
    <t xml:space="preserve">Item code </t>
  </si>
  <si>
    <t xml:space="preserve">Description </t>
  </si>
  <si>
    <t>IMAGE</t>
  </si>
  <si>
    <t>HSN/SAC</t>
  </si>
  <si>
    <t>Unit</t>
  </si>
  <si>
    <t>Qty.</t>
  </si>
  <si>
    <t>ALC-CLR</t>
  </si>
  <si>
    <t>Round shaped adjustable Cable Lockout</t>
  </si>
  <si>
    <t>EA</t>
  </si>
  <si>
    <t>ALC –CLS–R</t>
  </si>
  <si>
    <t>Scissor Shaped cable Lockout - Along with 2
meter RED cable length</t>
  </si>
  <si>
    <t>ALC-VLBSS</t>
  </si>
  <si>
    <t>Ball Valve Locout Device - for the diamaters 9.5
mm to 31.5 mm, with or without side extension</t>
  </si>
  <si>
    <t>ALC-GTML + 2C</t>
  </si>
  <si>
    <t>GRIP TYPE MALTIPURPOSE CABLE LOCKOUT WITH 2MTRS. VINYL COATED STEEL CABLE</t>
  </si>
  <si>
    <t>ALC - PVL 922</t>
  </si>
  <si>
    <t>PLUG VALVE LOCKOUT (9.50 MM - 22.20 MM)</t>
  </si>
  <si>
    <t>ALC- PVL 2334</t>
  </si>
  <si>
    <t>PLUG VALVE LOCKOUT(23.80 MM - 34.90 MM)</t>
  </si>
  <si>
    <t>ALC - SPCL</t>
  </si>
  <si>
    <t>SMALL PLUG COVER LOCKOUT- RED</t>
  </si>
  <si>
    <t>ALC –PO –CBL</t>
  </si>
  <si>
    <t>Pin - out type circuit breaker Lockout</t>
  </si>
  <si>
    <t>ALC –PW–CBL</t>
  </si>
  <si>
    <t>Pin - wide type circuit breaker Lockout</t>
  </si>
  <si>
    <t>ALC- COMBO 5</t>
  </si>
  <si>
    <t xml:space="preserve">Combo miniture circuit breaker lockout </t>
  </si>
  <si>
    <t>SET</t>
  </si>
  <si>
    <t>ALC - UBL</t>
  </si>
  <si>
    <t>UNIVERSAL CIRCUIT BREAKER LOCKOUT(A/B/C/D)-ORDER INDIVIDUALLY</t>
  </si>
  <si>
    <t>ALC-CBLFR</t>
  </si>
  <si>
    <t>Universal Circuit Breaker Lockout - With
Nose and with Foldable screw</t>
  </si>
  <si>
    <t>Universal Circuit Breaker Lockout -Without Nose</t>
  </si>
  <si>
    <t>ALC –OSCBL</t>
  </si>
  <si>
    <t>Large Round circuit breaker Lockout</t>
  </si>
  <si>
    <t>ALC-VLGSS</t>
  </si>
  <si>
    <t>FITS ON HANDLE WHEEL DIA FROM 25 TO 63.5 MM (1" - 2½" inch )</t>
  </si>
  <si>
    <t>ALC-PLS - KD</t>
  </si>
  <si>
    <t>PADLOCK WITH LONG SHACKLE - KEY DIFFERENT</t>
  </si>
  <si>
    <t>ALC-OLPN-D</t>
  </si>
  <si>
    <t>OSHA safety Padlock - with di-electric Shackle -
Different key38-40MM</t>
  </si>
  <si>
    <t>ALC –OSPL</t>
  </si>
  <si>
    <t>ALC-BB</t>
  </si>
  <si>
    <t>Safety Product Tool Bag of Lockout Tagout</t>
  </si>
  <si>
    <t xml:space="preserve">Amount </t>
  </si>
  <si>
    <t xml:space="preserve">Remark: Price will be same because quantity is very short. </t>
  </si>
  <si>
    <t>Frieght Charges</t>
  </si>
  <si>
    <t>Subtotal</t>
  </si>
  <si>
    <t>GST TAX @18%</t>
  </si>
  <si>
    <t>Total Amount</t>
  </si>
  <si>
    <t>Signature / Stamp of Asian LOTO Corporation</t>
  </si>
  <si>
    <t>Rate(USD)</t>
  </si>
  <si>
    <t>Price(usd)</t>
  </si>
  <si>
    <t>Tel: (852) 3418 6686 | Fax: (852) 2907 6163 |  Mob: (852) 9092 5516</t>
  </si>
  <si>
    <t xml:space="preserve">Sr. No. </t>
  </si>
  <si>
    <t>Item</t>
  </si>
  <si>
    <t>Information</t>
  </si>
  <si>
    <t>Example</t>
  </si>
  <si>
    <r>
      <t xml:space="preserve">Round shaped adjustable cable lock out.- Utility: For lock out
on Globe/ Gate/ geared Butterfly
valves provided with wheels. Must be used with Tag and Lock. When
mounting the wire, it should be
mounted in a way to ensure that tension in the wire ensures
postive closing of valve. - </t>
    </r>
    <r>
      <rPr>
        <b/>
        <sz val="11"/>
        <color theme="1"/>
        <rFont val="Calibri"/>
        <family val="2"/>
        <scheme val="minor"/>
      </rPr>
      <t>Minimun Quantity Required - 3</t>
    </r>
  </si>
  <si>
    <r>
      <t xml:space="preserve">Scissor Shaped cable Lockout - Along with 2 meter RED cable length - Utility: Locking of Rotary Switches.
Squeezer Multipurpose Lock -
Out. Can be used for all valves with
wheels and for some of the electrical
circuit breakers. Wire is plastic sheathed - </t>
    </r>
    <r>
      <rPr>
        <b/>
        <sz val="11"/>
        <color theme="1"/>
        <rFont val="Calibri"/>
        <family val="2"/>
        <scheme val="minor"/>
      </rPr>
      <t>Minimum Quantity Required - 3</t>
    </r>
  </si>
  <si>
    <r>
      <t xml:space="preserve">Ball Valve Locout Device - for the diamaters 9.5
mm to 31.5 mm, with or without side extension - Utility: Lock out for
For ball valves - 3/8
" to 1 1/4" </t>
    </r>
    <r>
      <rPr>
        <b/>
        <sz val="11"/>
        <color theme="1"/>
        <rFont val="Calibri"/>
        <family val="2"/>
        <scheme val="minor"/>
      </rPr>
      <t>Minimum Quantity Required - 2</t>
    </r>
  </si>
  <si>
    <r>
      <t xml:space="preserve">GRIP TYPE MALTIPURPOSE CABLE LOCKOUT WITH 2MTRS. VINYL COATED STEEL CABLE - Utility: For Lock out of Butterfly valves
(without gearbox) - </t>
    </r>
    <r>
      <rPr>
        <b/>
        <sz val="11"/>
        <color theme="1"/>
        <rFont val="Calibri"/>
        <family val="2"/>
        <scheme val="minor"/>
      </rPr>
      <t>Minimum 4 sets required.</t>
    </r>
  </si>
  <si>
    <r>
      <t xml:space="preserve">PLUG VALVE LOCKOUT (9.50 MM - 22.20 MM) - Utility: Lock out of
Refrigerent line valves with dia 9.5
mm to 22.2 mm - </t>
    </r>
    <r>
      <rPr>
        <b/>
        <sz val="11"/>
        <color theme="1"/>
        <rFont val="Calibri"/>
        <family val="2"/>
        <scheme val="minor"/>
      </rPr>
      <t>Minimum 2 sets are required.</t>
    </r>
  </si>
  <si>
    <r>
      <t xml:space="preserve">PLUG VALVE LOCKOUT(23.80 MM - 34.90 MM) - Utility: Lock out of 
Refrigerent line valves with dia 23.8 
mm to 34.9 mm - </t>
    </r>
    <r>
      <rPr>
        <b/>
        <sz val="11"/>
        <color theme="1"/>
        <rFont val="Calibri"/>
        <family val="2"/>
        <scheme val="minor"/>
      </rPr>
      <t>Minimum 2 sets are required.</t>
    </r>
  </si>
  <si>
    <r>
      <t xml:space="preserve">Pin - out type circuit breaker Lockout Utility: For Miniature Circuit Breaker Lock Out - </t>
    </r>
    <r>
      <rPr>
        <b/>
        <sz val="11"/>
        <color theme="1"/>
        <rFont val="Calibri"/>
        <family val="2"/>
        <scheme val="minor"/>
      </rPr>
      <t>Minimum Quantity required 2</t>
    </r>
  </si>
  <si>
    <r>
      <t xml:space="preserve">Combo miniture circuit breaker lockout - Utility : Circuit 
breaker isolation - </t>
    </r>
    <r>
      <rPr>
        <b/>
        <sz val="11"/>
        <color theme="1"/>
        <rFont val="Calibri"/>
        <family val="2"/>
        <scheme val="minor"/>
      </rPr>
      <t>Minimum one set required</t>
    </r>
  </si>
  <si>
    <r>
      <t xml:space="preserve">UNIVERSAL CIRCUIT BREAKER LOCKOUT(A/B/C/D)-ORDER INDIVIDUALLY - Utility: Circuit 
breaker isolation - </t>
    </r>
    <r>
      <rPr>
        <b/>
        <sz val="11"/>
        <color theme="1"/>
        <rFont val="Calibri"/>
        <family val="2"/>
        <scheme val="minor"/>
      </rPr>
      <t>Minimum One Set is required</t>
    </r>
  </si>
  <si>
    <r>
      <t xml:space="preserve">Universal Circuit Breaker Lockout - With - Utility: For Circuit breakers with enclosures around them - </t>
    </r>
    <r>
      <rPr>
        <b/>
        <sz val="11"/>
        <color theme="1"/>
        <rFont val="Calibri"/>
        <family val="2"/>
        <scheme val="minor"/>
      </rPr>
      <t>Minimum 2 pieces required</t>
    </r>
  </si>
  <si>
    <r>
      <t xml:space="preserve">Large Round circuit breaker Lockout - Utility: Circuit  Breaker Isolation - </t>
    </r>
    <r>
      <rPr>
        <b/>
        <sz val="11"/>
        <color theme="1"/>
        <rFont val="Calibri"/>
        <family val="2"/>
        <scheme val="minor"/>
      </rPr>
      <t>Minimum one piece is required.</t>
    </r>
  </si>
  <si>
    <r>
      <t xml:space="preserve">PADLOCK WITH LONG SHACKLE - KEY DIFFERENT - Purpose: Metal Locks for securing lock out devices mounted on valves - </t>
    </r>
    <r>
      <rPr>
        <b/>
        <sz val="11"/>
        <color theme="1"/>
        <rFont val="Calibri"/>
        <family val="2"/>
        <scheme val="minor"/>
      </rPr>
      <t>Minimum 6 pieces are required.</t>
    </r>
  </si>
  <si>
    <r>
      <t xml:space="preserve">FITS ON HANDLE WHEEL DIA FROM 25 TO 63.5 MM (1" - 2½" inch) - Utility: Isolation of Alternator load/ 
offload control levers on MSB. Can 
also be used for Valve wheel lock 
out. - </t>
    </r>
    <r>
      <rPr>
        <b/>
        <sz val="11"/>
        <color theme="1"/>
        <rFont val="Calibri"/>
        <family val="2"/>
        <scheme val="minor"/>
      </rPr>
      <t>Minimum 2 pieces are required.</t>
    </r>
  </si>
  <si>
    <t>Do not operate Lockout Tag - double color printing - Isolation tags</t>
  </si>
  <si>
    <r>
      <t xml:space="preserve">Safety Product Tool Bag of Lockout Tagout - Utility: Storage of LOTO Kit Items - </t>
    </r>
    <r>
      <rPr>
        <b/>
        <sz val="11"/>
        <color theme="1"/>
        <rFont val="Calibri"/>
        <family val="2"/>
        <scheme val="minor"/>
      </rPr>
      <t>Minimum One Piece is required</t>
    </r>
  </si>
  <si>
    <r>
      <t xml:space="preserve">Do not operate Lockout Tag - double color printing - Isolation tags - Purpose: Isolation tags - </t>
    </r>
    <r>
      <rPr>
        <b/>
        <sz val="11"/>
        <color theme="1"/>
        <rFont val="Calibri"/>
        <family val="2"/>
        <scheme val="minor"/>
      </rPr>
      <t>Minimum 12 pieces are required.</t>
    </r>
  </si>
  <si>
    <r>
      <t xml:space="preserve">OSHA safety Padlock - with di-electric Shackle -Different key38-40MM - Utility: Nylon locks 
for lock out devices mounted on Electrical Components - </t>
    </r>
    <r>
      <rPr>
        <b/>
        <sz val="11"/>
        <color theme="1"/>
        <rFont val="Calibri"/>
        <family val="2"/>
        <scheme val="minor"/>
      </rPr>
      <t>Minimum 3 sets (each containing 2 locks) are required.</t>
    </r>
  </si>
  <si>
    <r>
      <t xml:space="preserve">Universal Circuit Breaker Lockout -Without Nose - Utility: For Circuit 
breakers with enclosures around 
them - </t>
    </r>
    <r>
      <rPr>
        <b/>
        <sz val="11"/>
        <color theme="1"/>
        <rFont val="Calibri"/>
        <family val="2"/>
        <scheme val="minor"/>
      </rPr>
      <t>Minimum 2 pieces required.</t>
    </r>
  </si>
  <si>
    <r>
      <t xml:space="preserve">Pin - wide type circuit breaker Lockout - </t>
    </r>
    <r>
      <rPr>
        <b/>
        <sz val="11"/>
        <color theme="1"/>
        <rFont val="Calibri"/>
        <family val="2"/>
        <scheme val="minor"/>
      </rPr>
      <t>Minimum Quantity required 2</t>
    </r>
  </si>
  <si>
    <r>
      <t xml:space="preserve">SMALL PLUG COVER LOCKOUT- RED Utility: For Isolation of Electrical Plugs and controls of cranes/ Main Engine Turning Gear. </t>
    </r>
    <r>
      <rPr>
        <b/>
        <sz val="11"/>
        <color theme="1"/>
        <rFont val="Calibri"/>
        <family val="2"/>
        <scheme val="minor"/>
      </rPr>
      <t>Minimum 2 sets are required.</t>
    </r>
  </si>
  <si>
    <t>Chapter 15, Annex 1 – Guidance on Usage of LOTO Kit Items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</si>
</sst>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4"/>
      <color theme="1"/>
      <name val="Calibri"/>
      <family val="2"/>
      <scheme val="minor"/>
    </font>
    <font>
      <b/>
      <sz val="18"/>
      <color theme="3" tint="0.39997558519241921"/>
      <name val="Algerian"/>
      <family val="5"/>
    </font>
    <font>
      <b/>
      <sz val="12.5"/>
      <name val="Calibri"/>
      <family val="2"/>
      <scheme val="minor"/>
    </font>
    <font>
      <b/>
      <sz val="12.5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name val="Calibri"/>
      <family val="2"/>
    </font>
    <font>
      <sz val="12"/>
      <name val="Calibri"/>
      <family val="2"/>
      <scheme val="minor"/>
    </font>
    <font>
      <b/>
      <sz val="14"/>
      <name val="Calibri"/>
      <family val="2"/>
      <scheme val="minor"/>
    </font>
    <font>
      <sz val="11"/>
      <name val="Calibri"/>
      <family val="2"/>
      <scheme val="minor"/>
    </font>
    <font>
      <b/>
      <sz val="9"/>
      <color rgb="FF000000"/>
      <name val="Arial"/>
      <family val="2"/>
    </font>
    <font>
      <sz val="8"/>
      <color rgb="FF000000"/>
      <name val="Arial"/>
      <family val="2"/>
    </font>
    <font>
      <b/>
      <sz val="10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3" tint="0.39997558519241921"/>
      <name val="Algerian"/>
      <family val="5"/>
    </font>
    <font>
      <sz val="11.65"/>
      <color theme="1"/>
      <name val="Calibri"/>
      <family val="2"/>
    </font>
    <font>
      <b/>
      <sz val="12"/>
      <name val="Calibri"/>
      <family val="2"/>
    </font>
    <font>
      <b/>
      <sz val="12"/>
      <color theme="1"/>
      <name val="Calibri"/>
      <family val="2"/>
    </font>
    <font>
      <sz val="12"/>
      <color theme="1"/>
      <name val="Calibri"/>
      <family val="2"/>
    </font>
    <font>
      <u/>
      <sz val="11"/>
      <color theme="10"/>
      <name val="Calibri"/>
      <family val="2"/>
    </font>
    <font>
      <u/>
      <sz val="12"/>
      <color theme="10"/>
      <name val="Calibri"/>
      <family val="2"/>
    </font>
    <font>
      <b/>
      <sz val="16"/>
      <color rgb="FF00B050"/>
      <name val="Calibri"/>
      <family val="2"/>
      <scheme val="minor"/>
    </font>
    <font>
      <sz val="9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9"/>
      <color theme="1"/>
      <name val="Calibri"/>
      <family val="2"/>
      <scheme val="minor"/>
    </font>
    <font>
      <u/>
      <sz val="9.9"/>
      <color theme="10"/>
      <name val="Calibri"/>
      <family val="2"/>
    </font>
    <font>
      <u/>
      <sz val="11.65"/>
      <color theme="10"/>
      <name val="Calibri"/>
      <family val="2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ck">
        <color rgb="FFFFC000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 style="thick">
        <color rgb="FFFFC00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6">
    <xf numFmtId="0" fontId="0" fillId="0" borderId="0"/>
    <xf numFmtId="0" fontId="24" fillId="0" borderId="0" applyNumberFormat="0" applyFill="0" applyBorder="0" applyAlignment="0" applyProtection="0">
      <alignment vertical="top"/>
      <protection locked="0"/>
    </xf>
    <xf numFmtId="0" fontId="32" fillId="0" borderId="0" applyNumberFormat="0" applyFill="0" applyBorder="0" applyAlignment="0" applyProtection="0">
      <alignment vertical="top"/>
      <protection locked="0"/>
    </xf>
    <xf numFmtId="0" fontId="33" fillId="0" borderId="0" applyNumberFormat="0" applyFill="0" applyBorder="0" applyAlignment="0" applyProtection="0">
      <alignment vertical="top"/>
      <protection locked="0"/>
    </xf>
    <xf numFmtId="0" fontId="32" fillId="0" borderId="0" applyNumberFormat="0" applyFill="0" applyBorder="0" applyAlignment="0" applyProtection="0">
      <alignment vertical="top"/>
      <protection locked="0"/>
    </xf>
    <xf numFmtId="0" fontId="24" fillId="0" borderId="0" applyNumberFormat="0" applyFill="0" applyBorder="0" applyAlignment="0" applyProtection="0">
      <alignment vertical="top"/>
      <protection locked="0"/>
    </xf>
  </cellStyleXfs>
  <cellXfs count="147">
    <xf numFmtId="0" fontId="0" fillId="0" borderId="0" xfId="0"/>
    <xf numFmtId="0" fontId="4" fillId="3" borderId="3" xfId="0" applyFont="1" applyFill="1" applyBorder="1" applyAlignment="1">
      <alignment horizontal="center" vertical="center"/>
    </xf>
    <xf numFmtId="0" fontId="0" fillId="0" borderId="4" xfId="0" applyBorder="1"/>
    <xf numFmtId="0" fontId="0" fillId="0" borderId="0" xfId="0" applyBorder="1"/>
    <xf numFmtId="0" fontId="7" fillId="0" borderId="3" xfId="0" applyFont="1" applyBorder="1" applyAlignment="1">
      <alignment horizontal="center" vertical="top"/>
    </xf>
    <xf numFmtId="0" fontId="12" fillId="0" borderId="3" xfId="0" applyFont="1" applyBorder="1" applyAlignment="1">
      <alignment horizontal="center" vertical="center"/>
    </xf>
    <xf numFmtId="0" fontId="13" fillId="0" borderId="0" xfId="0" applyFont="1" applyAlignment="1">
      <alignment vertical="center"/>
    </xf>
    <xf numFmtId="0" fontId="14" fillId="0" borderId="0" xfId="0" applyFont="1"/>
    <xf numFmtId="0" fontId="15" fillId="0" borderId="0" xfId="0" applyFont="1" applyAlignment="1">
      <alignment horizontal="left" wrapText="1" indent="1"/>
    </xf>
    <xf numFmtId="0" fontId="16" fillId="0" borderId="3" xfId="0" applyFont="1" applyBorder="1" applyAlignment="1"/>
    <xf numFmtId="0" fontId="2" fillId="0" borderId="0" xfId="0" applyFont="1" applyBorder="1"/>
    <xf numFmtId="0" fontId="19" fillId="3" borderId="3" xfId="0" applyFont="1" applyFill="1" applyBorder="1" applyAlignment="1">
      <alignment horizontal="center"/>
    </xf>
    <xf numFmtId="0" fontId="0" fillId="0" borderId="0" xfId="0" applyBorder="1" applyAlignment="1"/>
    <xf numFmtId="0" fontId="0" fillId="0" borderId="0" xfId="0" applyFont="1" applyBorder="1" applyAlignment="1"/>
    <xf numFmtId="0" fontId="0" fillId="0" borderId="3" xfId="0" applyBorder="1" applyAlignment="1">
      <alignment horizontal="left" wrapText="1"/>
    </xf>
    <xf numFmtId="0" fontId="20" fillId="4" borderId="3" xfId="0" applyFont="1" applyFill="1" applyBorder="1" applyAlignment="1" applyProtection="1">
      <alignment horizontal="center"/>
    </xf>
    <xf numFmtId="0" fontId="0" fillId="0" borderId="3" xfId="0" applyBorder="1" applyAlignment="1"/>
    <xf numFmtId="0" fontId="0" fillId="0" borderId="6" xfId="0" applyBorder="1" applyAlignment="1"/>
    <xf numFmtId="0" fontId="8" fillId="2" borderId="5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0" fontId="27" fillId="0" borderId="3" xfId="0" applyFont="1" applyBorder="1"/>
    <xf numFmtId="0" fontId="11" fillId="0" borderId="5" xfId="0" applyFont="1" applyBorder="1" applyAlignment="1">
      <alignment horizontal="center" vertical="center"/>
    </xf>
    <xf numFmtId="0" fontId="9" fillId="0" borderId="5" xfId="0" applyFont="1" applyBorder="1" applyAlignment="1">
      <alignment horizontal="center" vertical="center" wrapText="1"/>
    </xf>
    <xf numFmtId="0" fontId="11" fillId="0" borderId="5" xfId="0" applyFont="1" applyFill="1" applyBorder="1" applyAlignment="1">
      <alignment horizontal="center" vertical="center"/>
    </xf>
    <xf numFmtId="1" fontId="11" fillId="0" borderId="5" xfId="0" applyNumberFormat="1" applyFont="1" applyBorder="1" applyAlignment="1">
      <alignment horizontal="center" vertical="center" wrapText="1"/>
    </xf>
    <xf numFmtId="2" fontId="9" fillId="0" borderId="5" xfId="0" applyNumberFormat="1" applyFont="1" applyBorder="1" applyAlignment="1">
      <alignment horizontal="center" vertical="center"/>
    </xf>
    <xf numFmtId="0" fontId="0" fillId="0" borderId="3" xfId="0" applyFont="1" applyBorder="1"/>
    <xf numFmtId="0" fontId="0" fillId="0" borderId="0" xfId="0" applyFont="1"/>
    <xf numFmtId="1" fontId="9" fillId="0" borderId="5" xfId="0" applyNumberFormat="1" applyFont="1" applyBorder="1" applyAlignment="1">
      <alignment horizontal="center" vertical="center"/>
    </xf>
    <xf numFmtId="1" fontId="9" fillId="0" borderId="5" xfId="0" applyNumberFormat="1" applyFont="1" applyBorder="1" applyAlignment="1">
      <alignment horizontal="left" vertical="center"/>
    </xf>
    <xf numFmtId="0" fontId="9" fillId="0" borderId="5" xfId="0" applyFont="1" applyBorder="1" applyAlignment="1">
      <alignment horizontal="center" vertical="center"/>
    </xf>
    <xf numFmtId="1" fontId="9" fillId="0" borderId="5" xfId="0" applyNumberFormat="1" applyFont="1" applyBorder="1" applyAlignment="1">
      <alignment horizontal="left" vertical="top"/>
    </xf>
    <xf numFmtId="0" fontId="9" fillId="0" borderId="1" xfId="0" applyFont="1" applyBorder="1" applyAlignment="1">
      <alignment horizontal="center" vertical="center" wrapText="1"/>
    </xf>
    <xf numFmtId="0" fontId="18" fillId="0" borderId="7" xfId="0" applyFont="1" applyBorder="1" applyAlignment="1">
      <alignment horizontal="center" vertical="center"/>
    </xf>
    <xf numFmtId="0" fontId="18" fillId="0" borderId="8" xfId="0" applyFont="1" applyBorder="1" applyAlignment="1">
      <alignment horizontal="center" vertical="center"/>
    </xf>
    <xf numFmtId="0" fontId="18" fillId="0" borderId="6" xfId="0" applyFont="1" applyBorder="1" applyAlignment="1">
      <alignment horizontal="center" vertical="center"/>
    </xf>
    <xf numFmtId="0" fontId="0" fillId="0" borderId="6" xfId="0" applyFont="1" applyBorder="1"/>
    <xf numFmtId="0" fontId="0" fillId="0" borderId="12" xfId="0" applyBorder="1"/>
    <xf numFmtId="0" fontId="28" fillId="0" borderId="4" xfId="0" applyFont="1" applyBorder="1" applyAlignment="1">
      <alignment horizontal="center" vertical="center" wrapText="1"/>
    </xf>
    <xf numFmtId="0" fontId="28" fillId="0" borderId="0" xfId="0" applyFont="1" applyBorder="1" applyAlignment="1">
      <alignment horizontal="center" vertical="center" wrapText="1"/>
    </xf>
    <xf numFmtId="0" fontId="28" fillId="0" borderId="13" xfId="0" applyFont="1" applyBorder="1" applyAlignment="1">
      <alignment horizontal="center" vertical="center" wrapText="1"/>
    </xf>
    <xf numFmtId="0" fontId="0" fillId="0" borderId="6" xfId="0" applyBorder="1"/>
    <xf numFmtId="0" fontId="0" fillId="0" borderId="5" xfId="0" applyBorder="1" applyAlignment="1">
      <alignment horizontal="center"/>
    </xf>
    <xf numFmtId="0" fontId="0" fillId="0" borderId="3" xfId="0" applyBorder="1"/>
    <xf numFmtId="0" fontId="0" fillId="0" borderId="5" xfId="0" applyBorder="1" applyAlignment="1"/>
    <xf numFmtId="0" fontId="0" fillId="0" borderId="14" xfId="0" applyBorder="1"/>
    <xf numFmtId="1" fontId="11" fillId="0" borderId="5" xfId="0" applyNumberFormat="1" applyFont="1" applyFill="1" applyBorder="1" applyAlignment="1">
      <alignment horizontal="center" vertical="center" wrapText="1"/>
    </xf>
    <xf numFmtId="0" fontId="8" fillId="2" borderId="5" xfId="0" applyFont="1" applyFill="1" applyBorder="1" applyAlignment="1">
      <alignment horizontal="center" vertical="center"/>
    </xf>
    <xf numFmtId="2" fontId="11" fillId="0" borderId="5" xfId="0" applyNumberFormat="1" applyFont="1" applyBorder="1" applyAlignment="1">
      <alignment horizontal="center" vertical="center" wrapText="1"/>
    </xf>
    <xf numFmtId="0" fontId="28" fillId="0" borderId="0" xfId="0" applyFont="1" applyBorder="1" applyAlignment="1">
      <alignment horizontal="center"/>
    </xf>
    <xf numFmtId="0" fontId="0" fillId="0" borderId="22" xfId="0" applyBorder="1" applyAlignment="1">
      <alignment vertical="top"/>
    </xf>
    <xf numFmtId="0" fontId="0" fillId="0" borderId="22" xfId="0" applyBorder="1"/>
    <xf numFmtId="0" fontId="0" fillId="0" borderId="23" xfId="0" applyBorder="1"/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4" borderId="2" xfId="0" applyFont="1" applyFill="1" applyBorder="1" applyAlignment="1">
      <alignment horizontal="center" vertical="center" wrapText="1"/>
    </xf>
    <xf numFmtId="0" fontId="5" fillId="4" borderId="3" xfId="0" applyFont="1" applyFill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8" fillId="2" borderId="5" xfId="0" applyFont="1" applyFill="1" applyBorder="1" applyAlignment="1">
      <alignment horizontal="center"/>
    </xf>
    <xf numFmtId="0" fontId="9" fillId="0" borderId="5" xfId="0" applyFont="1" applyBorder="1" applyAlignment="1">
      <alignment horizontal="center"/>
    </xf>
    <xf numFmtId="0" fontId="10" fillId="0" borderId="5" xfId="0" applyFont="1" applyBorder="1" applyAlignment="1" applyProtection="1">
      <alignment horizontal="center" vertical="center" wrapText="1"/>
    </xf>
    <xf numFmtId="0" fontId="11" fillId="0" borderId="5" xfId="0" applyFont="1" applyBorder="1" applyAlignment="1">
      <alignment horizontal="center" vertical="center"/>
    </xf>
    <xf numFmtId="0" fontId="11" fillId="0" borderId="5" xfId="0" quotePrefix="1" applyFont="1" applyBorder="1" applyAlignment="1">
      <alignment horizontal="center" vertical="center" wrapText="1"/>
    </xf>
    <xf numFmtId="0" fontId="17" fillId="0" borderId="5" xfId="0" applyFont="1" applyBorder="1" applyAlignment="1">
      <alignment horizontal="center" wrapText="1"/>
    </xf>
    <xf numFmtId="0" fontId="9" fillId="0" borderId="5" xfId="0" applyFont="1" applyBorder="1" applyAlignment="1">
      <alignment horizontal="center" wrapText="1"/>
    </xf>
    <xf numFmtId="0" fontId="18" fillId="5" borderId="1" xfId="0" applyFont="1" applyFill="1" applyBorder="1" applyAlignment="1">
      <alignment horizontal="center" wrapText="1"/>
    </xf>
    <xf numFmtId="0" fontId="18" fillId="5" borderId="2" xfId="0" applyFont="1" applyFill="1" applyBorder="1" applyAlignment="1">
      <alignment horizontal="center" wrapText="1"/>
    </xf>
    <xf numFmtId="0" fontId="18" fillId="5" borderId="3" xfId="0" applyFont="1" applyFill="1" applyBorder="1" applyAlignment="1">
      <alignment horizontal="center" wrapText="1"/>
    </xf>
    <xf numFmtId="0" fontId="18" fillId="6" borderId="1" xfId="0" applyFont="1" applyFill="1" applyBorder="1" applyAlignment="1">
      <alignment horizontal="center" vertical="center"/>
    </xf>
    <xf numFmtId="0" fontId="18" fillId="6" borderId="3" xfId="0" applyFont="1" applyFill="1" applyBorder="1" applyAlignment="1">
      <alignment horizontal="center" vertical="center"/>
    </xf>
    <xf numFmtId="0" fontId="9" fillId="0" borderId="5" xfId="0" applyFont="1" applyBorder="1" applyAlignment="1">
      <alignment horizontal="left" vertical="center" wrapText="1"/>
    </xf>
    <xf numFmtId="0" fontId="18" fillId="6" borderId="5" xfId="0" applyFont="1" applyFill="1" applyBorder="1" applyAlignment="1">
      <alignment horizontal="center" vertical="center"/>
    </xf>
    <xf numFmtId="0" fontId="9" fillId="0" borderId="5" xfId="0" applyFont="1" applyBorder="1" applyAlignment="1">
      <alignment horizontal="center" vertical="center"/>
    </xf>
    <xf numFmtId="0" fontId="18" fillId="6" borderId="5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center" vertical="center" wrapText="1"/>
    </xf>
    <xf numFmtId="0" fontId="11" fillId="0" borderId="5" xfId="0" applyFont="1" applyBorder="1" applyAlignment="1" applyProtection="1">
      <alignment horizontal="left" vertical="center" wrapText="1"/>
    </xf>
    <xf numFmtId="0" fontId="21" fillId="6" borderId="5" xfId="0" applyFont="1" applyFill="1" applyBorder="1" applyAlignment="1" applyProtection="1">
      <alignment horizontal="center" vertical="center" wrapText="1"/>
    </xf>
    <xf numFmtId="0" fontId="10" fillId="0" borderId="5" xfId="0" applyFont="1" applyBorder="1" applyAlignment="1" applyProtection="1">
      <alignment horizontal="center"/>
    </xf>
    <xf numFmtId="0" fontId="18" fillId="6" borderId="1" xfId="0" applyFont="1" applyFill="1" applyBorder="1" applyAlignment="1">
      <alignment horizontal="center"/>
    </xf>
    <xf numFmtId="0" fontId="18" fillId="6" borderId="3" xfId="0" applyFont="1" applyFill="1" applyBorder="1" applyAlignment="1">
      <alignment horizontal="center"/>
    </xf>
    <xf numFmtId="0" fontId="11" fillId="0" borderId="1" xfId="0" applyNumberFormat="1" applyFont="1" applyBorder="1" applyAlignment="1" applyProtection="1">
      <alignment horizontal="left" vertical="center" wrapText="1"/>
    </xf>
    <xf numFmtId="0" fontId="11" fillId="0" borderId="2" xfId="0" applyNumberFormat="1" applyFont="1" applyBorder="1" applyAlignment="1" applyProtection="1">
      <alignment horizontal="left" vertical="center" wrapText="1"/>
    </xf>
    <xf numFmtId="0" fontId="11" fillId="0" borderId="3" xfId="0" applyNumberFormat="1" applyFont="1" applyBorder="1" applyAlignment="1" applyProtection="1">
      <alignment horizontal="left" vertical="center" wrapText="1"/>
    </xf>
    <xf numFmtId="0" fontId="22" fillId="6" borderId="5" xfId="0" applyFont="1" applyFill="1" applyBorder="1" applyAlignment="1" applyProtection="1">
      <alignment horizontal="center" vertical="center"/>
    </xf>
    <xf numFmtId="0" fontId="23" fillId="0" borderId="5" xfId="0" applyFont="1" applyBorder="1" applyAlignment="1" applyProtection="1">
      <alignment horizontal="center" wrapText="1"/>
    </xf>
    <xf numFmtId="0" fontId="23" fillId="0" borderId="5" xfId="0" applyFont="1" applyBorder="1" applyAlignment="1" applyProtection="1">
      <alignment horizontal="center"/>
    </xf>
    <xf numFmtId="0" fontId="25" fillId="0" borderId="5" xfId="1" applyFont="1" applyBorder="1" applyAlignment="1" applyProtection="1"/>
    <xf numFmtId="0" fontId="9" fillId="0" borderId="5" xfId="0" applyFont="1" applyBorder="1"/>
    <xf numFmtId="0" fontId="8" fillId="5" borderId="5" xfId="0" applyFont="1" applyFill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/>
    </xf>
    <xf numFmtId="0" fontId="26" fillId="4" borderId="5" xfId="0" applyFont="1" applyFill="1" applyBorder="1" applyAlignment="1">
      <alignment horizontal="center"/>
    </xf>
    <xf numFmtId="0" fontId="8" fillId="2" borderId="1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center" vertical="top" wrapText="1"/>
    </xf>
    <xf numFmtId="0" fontId="9" fillId="0" borderId="3" xfId="0" applyFont="1" applyBorder="1" applyAlignment="1">
      <alignment horizontal="center" vertical="top" wrapText="1"/>
    </xf>
    <xf numFmtId="0" fontId="1" fillId="6" borderId="5" xfId="0" applyFont="1" applyFill="1" applyBorder="1" applyAlignment="1">
      <alignment horizontal="center"/>
    </xf>
    <xf numFmtId="2" fontId="1" fillId="0" borderId="5" xfId="0" applyNumberFormat="1" applyFont="1" applyBorder="1" applyAlignment="1">
      <alignment horizontal="center"/>
    </xf>
    <xf numFmtId="0" fontId="29" fillId="5" borderId="9" xfId="0" applyFont="1" applyFill="1" applyBorder="1" applyAlignment="1">
      <alignment horizontal="left" vertical="top" wrapText="1"/>
    </xf>
    <xf numFmtId="0" fontId="29" fillId="5" borderId="10" xfId="0" applyFont="1" applyFill="1" applyBorder="1" applyAlignment="1">
      <alignment horizontal="left" vertical="top" wrapText="1"/>
    </xf>
    <xf numFmtId="0" fontId="29" fillId="5" borderId="11" xfId="0" applyFont="1" applyFill="1" applyBorder="1" applyAlignment="1">
      <alignment horizontal="left" vertical="top" wrapText="1"/>
    </xf>
    <xf numFmtId="0" fontId="29" fillId="5" borderId="4" xfId="0" applyFont="1" applyFill="1" applyBorder="1" applyAlignment="1">
      <alignment horizontal="left" vertical="top" wrapText="1"/>
    </xf>
    <xf numFmtId="0" fontId="29" fillId="5" borderId="0" xfId="0" applyFont="1" applyFill="1" applyBorder="1" applyAlignment="1">
      <alignment horizontal="left" vertical="top" wrapText="1"/>
    </xf>
    <xf numFmtId="0" fontId="29" fillId="5" borderId="13" xfId="0" applyFont="1" applyFill="1" applyBorder="1" applyAlignment="1">
      <alignment horizontal="left" vertical="top" wrapText="1"/>
    </xf>
    <xf numFmtId="0" fontId="29" fillId="5" borderId="7" xfId="0" applyFont="1" applyFill="1" applyBorder="1" applyAlignment="1">
      <alignment horizontal="left" vertical="top" wrapText="1"/>
    </xf>
    <xf numFmtId="0" fontId="29" fillId="5" borderId="8" xfId="0" applyFont="1" applyFill="1" applyBorder="1" applyAlignment="1">
      <alignment horizontal="left" vertical="top" wrapText="1"/>
    </xf>
    <xf numFmtId="0" fontId="29" fillId="5" borderId="6" xfId="0" applyFont="1" applyFill="1" applyBorder="1" applyAlignment="1">
      <alignment horizontal="left" vertical="top" wrapText="1"/>
    </xf>
    <xf numFmtId="2" fontId="30" fillId="4" borderId="5" xfId="0" applyNumberFormat="1" applyFont="1" applyFill="1" applyBorder="1" applyAlignment="1">
      <alignment horizontal="center"/>
    </xf>
    <xf numFmtId="0" fontId="31" fillId="0" borderId="5" xfId="0" applyFont="1" applyBorder="1" applyAlignment="1">
      <alignment horizontal="right"/>
    </xf>
    <xf numFmtId="0" fontId="1" fillId="6" borderId="1" xfId="0" applyFont="1" applyFill="1" applyBorder="1" applyAlignment="1">
      <alignment horizontal="center"/>
    </xf>
    <xf numFmtId="0" fontId="1" fillId="6" borderId="2" xfId="0" applyFont="1" applyFill="1" applyBorder="1" applyAlignment="1">
      <alignment horizontal="center"/>
    </xf>
    <xf numFmtId="0" fontId="1" fillId="6" borderId="3" xfId="0" applyFont="1" applyFill="1" applyBorder="1" applyAlignment="1">
      <alignment horizontal="center"/>
    </xf>
    <xf numFmtId="2" fontId="30" fillId="4" borderId="1" xfId="0" applyNumberFormat="1" applyFont="1" applyFill="1" applyBorder="1" applyAlignment="1">
      <alignment horizontal="center"/>
    </xf>
    <xf numFmtId="2" fontId="30" fillId="4" borderId="3" xfId="0" applyNumberFormat="1" applyFont="1" applyFill="1" applyBorder="1" applyAlignment="1">
      <alignment horizontal="center"/>
    </xf>
    <xf numFmtId="2" fontId="1" fillId="0" borderId="5" xfId="0" quotePrefix="1" applyNumberFormat="1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8" fillId="0" borderId="9" xfId="0" applyFont="1" applyBorder="1" applyAlignment="1">
      <alignment horizontal="center" vertical="center"/>
    </xf>
    <xf numFmtId="0" fontId="18" fillId="0" borderId="10" xfId="0" applyFont="1" applyBorder="1" applyAlignment="1">
      <alignment horizontal="center" vertical="center"/>
    </xf>
    <xf numFmtId="0" fontId="18" fillId="0" borderId="11" xfId="0" applyFont="1" applyBorder="1" applyAlignment="1">
      <alignment horizontal="center" vertical="center"/>
    </xf>
    <xf numFmtId="0" fontId="18" fillId="0" borderId="7" xfId="0" applyFont="1" applyBorder="1" applyAlignment="1">
      <alignment horizontal="center" vertical="center"/>
    </xf>
    <xf numFmtId="0" fontId="18" fillId="0" borderId="8" xfId="0" applyFont="1" applyBorder="1" applyAlignment="1">
      <alignment horizontal="center" vertical="center"/>
    </xf>
    <xf numFmtId="0" fontId="18" fillId="0" borderId="6" xfId="0" applyFont="1" applyBorder="1" applyAlignment="1">
      <alignment horizontal="center" vertical="center"/>
    </xf>
    <xf numFmtId="0" fontId="0" fillId="0" borderId="5" xfId="0" applyBorder="1" applyAlignment="1">
      <alignment horizontal="center" vertical="top"/>
    </xf>
    <xf numFmtId="0" fontId="0" fillId="0" borderId="25" xfId="0" applyBorder="1" applyAlignment="1">
      <alignment horizontal="center" vertical="top"/>
    </xf>
    <xf numFmtId="0" fontId="0" fillId="0" borderId="5" xfId="0" applyBorder="1" applyAlignment="1">
      <alignment horizontal="left" vertical="top"/>
    </xf>
    <xf numFmtId="0" fontId="0" fillId="0" borderId="5" xfId="0" applyBorder="1" applyAlignment="1">
      <alignment vertical="top" wrapText="1"/>
    </xf>
    <xf numFmtId="0" fontId="0" fillId="0" borderId="5" xfId="0" applyBorder="1" applyAlignment="1">
      <alignment horizontal="left" vertical="top" wrapText="1"/>
    </xf>
    <xf numFmtId="0" fontId="35" fillId="0" borderId="0" xfId="0" applyFont="1" applyBorder="1" applyAlignment="1">
      <alignment horizontal="center"/>
    </xf>
    <xf numFmtId="0" fontId="34" fillId="6" borderId="19" xfId="0" applyFont="1" applyFill="1" applyBorder="1" applyAlignment="1">
      <alignment horizontal="center"/>
    </xf>
    <xf numFmtId="0" fontId="34" fillId="6" borderId="17" xfId="0" applyFont="1" applyFill="1" applyBorder="1" applyAlignment="1">
      <alignment horizontal="center"/>
    </xf>
    <xf numFmtId="0" fontId="34" fillId="6" borderId="20" xfId="0" applyFont="1" applyFill="1" applyBorder="1" applyAlignment="1">
      <alignment horizontal="center"/>
    </xf>
    <xf numFmtId="0" fontId="34" fillId="6" borderId="16" xfId="0" applyFont="1" applyFill="1" applyBorder="1" applyAlignment="1">
      <alignment horizontal="center"/>
    </xf>
    <xf numFmtId="0" fontId="34" fillId="6" borderId="18" xfId="0" applyFont="1" applyFill="1" applyBorder="1" applyAlignment="1">
      <alignment horizontal="center"/>
    </xf>
    <xf numFmtId="0" fontId="0" fillId="0" borderId="22" xfId="0" applyBorder="1" applyAlignment="1">
      <alignment horizontal="left" vertical="top"/>
    </xf>
    <xf numFmtId="0" fontId="0" fillId="0" borderId="22" xfId="0" applyBorder="1" applyAlignment="1">
      <alignment horizontal="left" vertical="top" wrapText="1"/>
    </xf>
    <xf numFmtId="0" fontId="0" fillId="0" borderId="27" xfId="0" applyBorder="1" applyAlignment="1">
      <alignment horizontal="left" vertical="top"/>
    </xf>
    <xf numFmtId="0" fontId="0" fillId="0" borderId="27" xfId="0" applyBorder="1" applyAlignment="1">
      <alignment horizontal="left" vertical="top" wrapText="1"/>
    </xf>
    <xf numFmtId="0" fontId="0" fillId="0" borderId="27" xfId="0" applyBorder="1" applyAlignment="1">
      <alignment horizontal="center" vertical="top"/>
    </xf>
    <xf numFmtId="0" fontId="0" fillId="0" borderId="28" xfId="0" applyBorder="1" applyAlignment="1">
      <alignment horizontal="center" vertical="top"/>
    </xf>
    <xf numFmtId="0" fontId="34" fillId="6" borderId="15" xfId="0" applyFont="1" applyFill="1" applyBorder="1" applyAlignment="1">
      <alignment horizontal="center"/>
    </xf>
    <xf numFmtId="0" fontId="0" fillId="0" borderId="21" xfId="0" applyBorder="1" applyAlignment="1">
      <alignment horizontal="center" vertical="top"/>
    </xf>
    <xf numFmtId="0" fontId="0" fillId="0" borderId="24" xfId="0" applyBorder="1" applyAlignment="1">
      <alignment horizontal="center" vertical="top"/>
    </xf>
    <xf numFmtId="0" fontId="0" fillId="0" borderId="26" xfId="0" applyBorder="1" applyAlignment="1">
      <alignment horizontal="center" vertical="top"/>
    </xf>
    <xf numFmtId="0" fontId="0" fillId="0" borderId="0" xfId="0" applyAlignment="1">
      <alignment horizontal="center"/>
    </xf>
  </cellXfs>
  <cellStyles count="6">
    <cellStyle name="Hyperlink" xfId="1" builtinId="8"/>
    <cellStyle name="Hyperlink 2" xfId="2" xr:uid="{00000000-0005-0000-0000-000001000000}"/>
    <cellStyle name="Hyperlink 2 2" xfId="3" xr:uid="{00000000-0005-0000-0000-000002000000}"/>
    <cellStyle name="Hyperlink 3" xfId="4" xr:uid="{00000000-0005-0000-0000-000003000000}"/>
    <cellStyle name="Hyperlink 4" xfId="5" xr:uid="{00000000-0005-0000-0000-000004000000}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emf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jpeg"/><Relationship Id="rId12" Type="http://schemas.openxmlformats.org/officeDocument/2006/relationships/image" Target="../media/image12.emf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5" Type="http://schemas.openxmlformats.org/officeDocument/2006/relationships/image" Target="../media/image15.png"/><Relationship Id="rId10" Type="http://schemas.openxmlformats.org/officeDocument/2006/relationships/image" Target="../media/image10.emf"/><Relationship Id="rId19" Type="http://schemas.openxmlformats.org/officeDocument/2006/relationships/image" Target="../media/image19.png"/><Relationship Id="rId4" Type="http://schemas.openxmlformats.org/officeDocument/2006/relationships/image" Target="../media/image4.emf"/><Relationship Id="rId9" Type="http://schemas.openxmlformats.org/officeDocument/2006/relationships/image" Target="../media/image9.jpe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7.png"/><Relationship Id="rId18" Type="http://schemas.openxmlformats.org/officeDocument/2006/relationships/image" Target="../media/image25.png"/><Relationship Id="rId26" Type="http://schemas.openxmlformats.org/officeDocument/2006/relationships/image" Target="../media/image28.png"/><Relationship Id="rId3" Type="http://schemas.openxmlformats.org/officeDocument/2006/relationships/image" Target="../media/image9.jpeg"/><Relationship Id="rId21" Type="http://schemas.openxmlformats.org/officeDocument/2006/relationships/image" Target="../media/image19.png"/><Relationship Id="rId7" Type="http://schemas.openxmlformats.org/officeDocument/2006/relationships/image" Target="../media/image13.emf"/><Relationship Id="rId12" Type="http://schemas.openxmlformats.org/officeDocument/2006/relationships/image" Target="../media/image16.png"/><Relationship Id="rId17" Type="http://schemas.openxmlformats.org/officeDocument/2006/relationships/image" Target="../media/image24.png"/><Relationship Id="rId25" Type="http://schemas.openxmlformats.org/officeDocument/2006/relationships/image" Target="../media/image21.png"/><Relationship Id="rId2" Type="http://schemas.openxmlformats.org/officeDocument/2006/relationships/image" Target="../media/image8.jpeg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29" Type="http://schemas.openxmlformats.org/officeDocument/2006/relationships/image" Target="../media/image31.png"/><Relationship Id="rId1" Type="http://schemas.openxmlformats.org/officeDocument/2006/relationships/image" Target="../media/image7.jpeg"/><Relationship Id="rId6" Type="http://schemas.openxmlformats.org/officeDocument/2006/relationships/image" Target="../media/image11.emf"/><Relationship Id="rId11" Type="http://schemas.openxmlformats.org/officeDocument/2006/relationships/image" Target="../media/image4.emf"/><Relationship Id="rId24" Type="http://schemas.openxmlformats.org/officeDocument/2006/relationships/image" Target="../media/image20.png"/><Relationship Id="rId5" Type="http://schemas.openxmlformats.org/officeDocument/2006/relationships/image" Target="../media/image10.emf"/><Relationship Id="rId15" Type="http://schemas.openxmlformats.org/officeDocument/2006/relationships/image" Target="../media/image22.png"/><Relationship Id="rId23" Type="http://schemas.openxmlformats.org/officeDocument/2006/relationships/image" Target="../media/image6.emf"/><Relationship Id="rId28" Type="http://schemas.openxmlformats.org/officeDocument/2006/relationships/image" Target="../media/image30.png"/><Relationship Id="rId10" Type="http://schemas.openxmlformats.org/officeDocument/2006/relationships/image" Target="../media/image3.png"/><Relationship Id="rId19" Type="http://schemas.openxmlformats.org/officeDocument/2006/relationships/image" Target="../media/image26.png"/><Relationship Id="rId31" Type="http://schemas.openxmlformats.org/officeDocument/2006/relationships/image" Target="../media/image33.png"/><Relationship Id="rId4" Type="http://schemas.openxmlformats.org/officeDocument/2006/relationships/image" Target="../media/image12.emf"/><Relationship Id="rId9" Type="http://schemas.openxmlformats.org/officeDocument/2006/relationships/image" Target="../media/image15.png"/><Relationship Id="rId14" Type="http://schemas.openxmlformats.org/officeDocument/2006/relationships/image" Target="../media/image18.png"/><Relationship Id="rId22" Type="http://schemas.openxmlformats.org/officeDocument/2006/relationships/image" Target="../media/image5.emf"/><Relationship Id="rId27" Type="http://schemas.openxmlformats.org/officeDocument/2006/relationships/image" Target="../media/image29.png"/><Relationship Id="rId30" Type="http://schemas.openxmlformats.org/officeDocument/2006/relationships/image" Target="../media/image3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65766</xdr:colOff>
      <xdr:row>3</xdr:row>
      <xdr:rowOff>11791</xdr:rowOff>
    </xdr:from>
    <xdr:to>
      <xdr:col>4</xdr:col>
      <xdr:colOff>2549754</xdr:colOff>
      <xdr:row>8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2" t="2083" r="76662" b="6945"/>
        <a:stretch/>
      </xdr:blipFill>
      <xdr:spPr>
        <a:xfrm>
          <a:off x="4012926" y="651871"/>
          <a:ext cx="2483988" cy="1390289"/>
        </a:xfrm>
        <a:prstGeom prst="rect">
          <a:avLst/>
        </a:prstGeom>
      </xdr:spPr>
    </xdr:pic>
    <xdr:clientData/>
  </xdr:twoCellAnchor>
  <xdr:twoCellAnchor editAs="oneCell">
    <xdr:from>
      <xdr:col>7</xdr:col>
      <xdr:colOff>175351</xdr:colOff>
      <xdr:row>69</xdr:row>
      <xdr:rowOff>40830</xdr:rowOff>
    </xdr:from>
    <xdr:to>
      <xdr:col>9</xdr:col>
      <xdr:colOff>312420</xdr:colOff>
      <xdr:row>69</xdr:row>
      <xdr:rowOff>764270</xdr:rowOff>
    </xdr:to>
    <xdr:pic>
      <xdr:nvPicPr>
        <xdr:cNvPr id="3" name="Picture 2" descr="Sign &amp; Stamp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82091" y="27510930"/>
          <a:ext cx="1440089" cy="723440"/>
        </a:xfrm>
        <a:prstGeom prst="rect">
          <a:avLst/>
        </a:prstGeom>
      </xdr:spPr>
    </xdr:pic>
    <xdr:clientData/>
  </xdr:twoCellAnchor>
  <xdr:twoCellAnchor editAs="oneCell">
    <xdr:from>
      <xdr:col>4</xdr:col>
      <xdr:colOff>906780</xdr:colOff>
      <xdr:row>29</xdr:row>
      <xdr:rowOff>68580</xdr:rowOff>
    </xdr:from>
    <xdr:to>
      <xdr:col>4</xdr:col>
      <xdr:colOff>2103120</xdr:colOff>
      <xdr:row>29</xdr:row>
      <xdr:rowOff>928758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28125" t="35185" r="50868" b="37963"/>
        <a:stretch>
          <a:fillRect/>
        </a:stretch>
      </xdr:blipFill>
      <xdr:spPr bwMode="auto">
        <a:xfrm>
          <a:off x="4853940" y="14782800"/>
          <a:ext cx="1196340" cy="86017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1112520</xdr:colOff>
      <xdr:row>30</xdr:row>
      <xdr:rowOff>43542</xdr:rowOff>
    </xdr:from>
    <xdr:to>
      <xdr:col>4</xdr:col>
      <xdr:colOff>1554480</xdr:colOff>
      <xdr:row>30</xdr:row>
      <xdr:rowOff>1150870</xdr:rowOff>
    </xdr:to>
    <xdr:pic>
      <xdr:nvPicPr>
        <xdr:cNvPr id="5" name="Picture 2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059680" y="15786462"/>
          <a:ext cx="441960" cy="1107328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1036319</xdr:colOff>
      <xdr:row>35</xdr:row>
      <xdr:rowOff>60960</xdr:rowOff>
    </xdr:from>
    <xdr:to>
      <xdr:col>4</xdr:col>
      <xdr:colOff>1764210</xdr:colOff>
      <xdr:row>35</xdr:row>
      <xdr:rowOff>1097280</xdr:rowOff>
    </xdr:to>
    <xdr:pic>
      <xdr:nvPicPr>
        <xdr:cNvPr id="6" name="Picture 4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983479" y="21610320"/>
          <a:ext cx="727891" cy="103632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586740</xdr:colOff>
      <xdr:row>36</xdr:row>
      <xdr:rowOff>45720</xdr:rowOff>
    </xdr:from>
    <xdr:to>
      <xdr:col>4</xdr:col>
      <xdr:colOff>1996440</xdr:colOff>
      <xdr:row>36</xdr:row>
      <xdr:rowOff>1112520</xdr:rowOff>
    </xdr:to>
    <xdr:pic>
      <xdr:nvPicPr>
        <xdr:cNvPr id="7" name="Picture 5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4533900" y="22776180"/>
          <a:ext cx="1409700" cy="10668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525781</xdr:colOff>
      <xdr:row>20</xdr:row>
      <xdr:rowOff>37794</xdr:rowOff>
    </xdr:from>
    <xdr:to>
      <xdr:col>4</xdr:col>
      <xdr:colOff>2095501</xdr:colOff>
      <xdr:row>20</xdr:row>
      <xdr:rowOff>1356359</xdr:rowOff>
    </xdr:to>
    <xdr:pic>
      <xdr:nvPicPr>
        <xdr:cNvPr id="8" name="Picture 7" descr="Cable_LOCKOUT_TAGOUT_Equipment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472941" y="4518354"/>
          <a:ext cx="1569720" cy="1318565"/>
        </a:xfrm>
        <a:prstGeom prst="rect">
          <a:avLst/>
        </a:prstGeom>
      </xdr:spPr>
    </xdr:pic>
    <xdr:clientData/>
  </xdr:twoCellAnchor>
  <xdr:twoCellAnchor editAs="oneCell">
    <xdr:from>
      <xdr:col>4</xdr:col>
      <xdr:colOff>320041</xdr:colOff>
      <xdr:row>21</xdr:row>
      <xdr:rowOff>76200</xdr:rowOff>
    </xdr:from>
    <xdr:to>
      <xdr:col>4</xdr:col>
      <xdr:colOff>2112982</xdr:colOff>
      <xdr:row>21</xdr:row>
      <xdr:rowOff>990600</xdr:rowOff>
    </xdr:to>
    <xdr:pic>
      <xdr:nvPicPr>
        <xdr:cNvPr id="9" name="Picture 8" descr="819dTUDubIL._SL1500_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267201" y="5974080"/>
          <a:ext cx="1792941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548640</xdr:colOff>
      <xdr:row>22</xdr:row>
      <xdr:rowOff>53340</xdr:rowOff>
    </xdr:from>
    <xdr:to>
      <xdr:col>4</xdr:col>
      <xdr:colOff>1901952</xdr:colOff>
      <xdr:row>22</xdr:row>
      <xdr:rowOff>1129284</xdr:rowOff>
    </xdr:to>
    <xdr:pic>
      <xdr:nvPicPr>
        <xdr:cNvPr id="10" name="Picture 9" descr="F8188048-01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495800" y="7010400"/>
          <a:ext cx="1353312" cy="1075944"/>
        </a:xfrm>
        <a:prstGeom prst="rect">
          <a:avLst/>
        </a:prstGeom>
      </xdr:spPr>
    </xdr:pic>
    <xdr:clientData/>
  </xdr:twoCellAnchor>
  <xdr:twoCellAnchor editAs="oneCell">
    <xdr:from>
      <xdr:col>4</xdr:col>
      <xdr:colOff>1013460</xdr:colOff>
      <xdr:row>24</xdr:row>
      <xdr:rowOff>38100</xdr:rowOff>
    </xdr:from>
    <xdr:to>
      <xdr:col>4</xdr:col>
      <xdr:colOff>1805940</xdr:colOff>
      <xdr:row>24</xdr:row>
      <xdr:rowOff>1094740</xdr:rowOff>
    </xdr:to>
    <xdr:pic>
      <xdr:nvPicPr>
        <xdr:cNvPr id="11" name="Picture 6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960620" y="9265920"/>
          <a:ext cx="792480" cy="10566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1104899</xdr:colOff>
      <xdr:row>25</xdr:row>
      <xdr:rowOff>38100</xdr:rowOff>
    </xdr:from>
    <xdr:to>
      <xdr:col>4</xdr:col>
      <xdr:colOff>1812742</xdr:colOff>
      <xdr:row>25</xdr:row>
      <xdr:rowOff>1203960</xdr:rowOff>
    </xdr:to>
    <xdr:pic>
      <xdr:nvPicPr>
        <xdr:cNvPr id="12" name="Picture 7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052059" y="10386060"/>
          <a:ext cx="707843" cy="116586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739140</xdr:colOff>
      <xdr:row>23</xdr:row>
      <xdr:rowOff>38100</xdr:rowOff>
    </xdr:from>
    <xdr:to>
      <xdr:col>4</xdr:col>
      <xdr:colOff>2049508</xdr:colOff>
      <xdr:row>23</xdr:row>
      <xdr:rowOff>1066800</xdr:rowOff>
    </xdr:to>
    <xdr:pic>
      <xdr:nvPicPr>
        <xdr:cNvPr id="13" name="Picture 8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4686300" y="8183880"/>
          <a:ext cx="1310368" cy="10287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457200</xdr:colOff>
      <xdr:row>26</xdr:row>
      <xdr:rowOff>114300</xdr:rowOff>
    </xdr:from>
    <xdr:to>
      <xdr:col>4</xdr:col>
      <xdr:colOff>2227126</xdr:colOff>
      <xdr:row>26</xdr:row>
      <xdr:rowOff>944880</xdr:rowOff>
    </xdr:to>
    <xdr:pic>
      <xdr:nvPicPr>
        <xdr:cNvPr id="14" name="Picture 9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4404360" y="11711940"/>
          <a:ext cx="1769926" cy="8305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1120140</xdr:colOff>
      <xdr:row>27</xdr:row>
      <xdr:rowOff>60960</xdr:rowOff>
    </xdr:from>
    <xdr:to>
      <xdr:col>4</xdr:col>
      <xdr:colOff>1664789</xdr:colOff>
      <xdr:row>27</xdr:row>
      <xdr:rowOff>960120</xdr:rowOff>
    </xdr:to>
    <xdr:pic>
      <xdr:nvPicPr>
        <xdr:cNvPr id="15" name="Picture 14" descr="pin_out_circuit_breaker_lockout copy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5067300" y="12710160"/>
          <a:ext cx="544649" cy="899160"/>
        </a:xfrm>
        <a:prstGeom prst="rect">
          <a:avLst/>
        </a:prstGeom>
      </xdr:spPr>
    </xdr:pic>
    <xdr:clientData/>
  </xdr:twoCellAnchor>
  <xdr:twoCellAnchor editAs="oneCell">
    <xdr:from>
      <xdr:col>4</xdr:col>
      <xdr:colOff>1051561</xdr:colOff>
      <xdr:row>28</xdr:row>
      <xdr:rowOff>45720</xdr:rowOff>
    </xdr:from>
    <xdr:to>
      <xdr:col>4</xdr:col>
      <xdr:colOff>1684020</xdr:colOff>
      <xdr:row>28</xdr:row>
      <xdr:rowOff>960120</xdr:rowOff>
    </xdr:to>
    <xdr:pic>
      <xdr:nvPicPr>
        <xdr:cNvPr id="16" name="Picture 15" descr="pin_wide_circuit_breaker_lockout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4998721" y="13731240"/>
          <a:ext cx="632459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876300</xdr:colOff>
      <xdr:row>31</xdr:row>
      <xdr:rowOff>15240</xdr:rowOff>
    </xdr:from>
    <xdr:to>
      <xdr:col>4</xdr:col>
      <xdr:colOff>1556865</xdr:colOff>
      <xdr:row>31</xdr:row>
      <xdr:rowOff>906780</xdr:rowOff>
    </xdr:to>
    <xdr:pic>
      <xdr:nvPicPr>
        <xdr:cNvPr id="17" name="Picture 16" descr="D copy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823460" y="16992600"/>
          <a:ext cx="680565" cy="891540"/>
        </a:xfrm>
        <a:prstGeom prst="rect">
          <a:avLst/>
        </a:prstGeom>
      </xdr:spPr>
    </xdr:pic>
    <xdr:clientData/>
  </xdr:twoCellAnchor>
  <xdr:twoCellAnchor editAs="oneCell">
    <xdr:from>
      <xdr:col>4</xdr:col>
      <xdr:colOff>1074420</xdr:colOff>
      <xdr:row>32</xdr:row>
      <xdr:rowOff>106680</xdr:rowOff>
    </xdr:from>
    <xdr:to>
      <xdr:col>4</xdr:col>
      <xdr:colOff>1591112</xdr:colOff>
      <xdr:row>32</xdr:row>
      <xdr:rowOff>1104900</xdr:rowOff>
    </xdr:to>
    <xdr:pic>
      <xdr:nvPicPr>
        <xdr:cNvPr id="18" name="Picture 17" descr="miniature_circuit_breaker_lockout-_fuse_lockout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5021580" y="18112740"/>
          <a:ext cx="516692" cy="998220"/>
        </a:xfrm>
        <a:prstGeom prst="rect">
          <a:avLst/>
        </a:prstGeom>
      </xdr:spPr>
    </xdr:pic>
    <xdr:clientData/>
  </xdr:twoCellAnchor>
  <xdr:twoCellAnchor editAs="oneCell">
    <xdr:from>
      <xdr:col>4</xdr:col>
      <xdr:colOff>792480</xdr:colOff>
      <xdr:row>33</xdr:row>
      <xdr:rowOff>53340</xdr:rowOff>
    </xdr:from>
    <xdr:to>
      <xdr:col>4</xdr:col>
      <xdr:colOff>1766681</xdr:colOff>
      <xdr:row>33</xdr:row>
      <xdr:rowOff>1120140</xdr:rowOff>
    </xdr:to>
    <xdr:pic>
      <xdr:nvPicPr>
        <xdr:cNvPr id="19" name="Picture 18" descr="circuit_breaker_lockout_round_MCCB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4739640" y="19240500"/>
          <a:ext cx="974201" cy="1066800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609601</xdr:colOff>
      <xdr:row>34</xdr:row>
      <xdr:rowOff>15240</xdr:rowOff>
    </xdr:from>
    <xdr:to>
      <xdr:col>4</xdr:col>
      <xdr:colOff>2140689</xdr:colOff>
      <xdr:row>34</xdr:row>
      <xdr:rowOff>1112520</xdr:rowOff>
    </xdr:to>
    <xdr:pic>
      <xdr:nvPicPr>
        <xdr:cNvPr id="20" name="Picture 19" descr="gate_valve_lock_out_tag_out_device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4556761" y="20383500"/>
          <a:ext cx="1531088" cy="1097280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685801</xdr:colOff>
      <xdr:row>37</xdr:row>
      <xdr:rowOff>45720</xdr:rowOff>
    </xdr:from>
    <xdr:to>
      <xdr:col>4</xdr:col>
      <xdr:colOff>1950954</xdr:colOff>
      <xdr:row>37</xdr:row>
      <xdr:rowOff>1150620</xdr:rowOff>
    </xdr:to>
    <xdr:pic>
      <xdr:nvPicPr>
        <xdr:cNvPr id="21" name="Picture 20" descr="Lock_out_Tag_out_Danger_do_not_operate_Tags_Set_of_1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4632961" y="23957280"/>
          <a:ext cx="1265153" cy="11049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38</xdr:row>
      <xdr:rowOff>32306</xdr:rowOff>
    </xdr:from>
    <xdr:to>
      <xdr:col>4</xdr:col>
      <xdr:colOff>2080260</xdr:colOff>
      <xdr:row>38</xdr:row>
      <xdr:rowOff>1097280</xdr:rowOff>
    </xdr:to>
    <xdr:pic>
      <xdr:nvPicPr>
        <xdr:cNvPr id="22" name="Picture 21" descr="WhatsApp_Image_2020-09-26_at_12.47.27_PM-removebg-preview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rcRect l="14919" t="14925" r="26747" b="3881"/>
        <a:stretch>
          <a:fillRect/>
        </a:stretch>
      </xdr:blipFill>
      <xdr:spPr>
        <a:xfrm>
          <a:off x="4328160" y="25124966"/>
          <a:ext cx="1699260" cy="10649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4</xdr:row>
      <xdr:rowOff>83820</xdr:rowOff>
    </xdr:from>
    <xdr:to>
      <xdr:col>3</xdr:col>
      <xdr:colOff>548640</xdr:colOff>
      <xdr:row>4</xdr:row>
      <xdr:rowOff>1549603</xdr:rowOff>
    </xdr:to>
    <xdr:pic>
      <xdr:nvPicPr>
        <xdr:cNvPr id="2" name="Picture 1" descr="Cable_LOCKOUT_TAGOUT_Equipment.jpg">
          <a:extLst>
            <a:ext uri="{FF2B5EF4-FFF2-40B4-BE49-F238E27FC236}">
              <a16:creationId xmlns:a16="http://schemas.microsoft.com/office/drawing/2014/main" id="{814B3C34-BE40-41DF-970E-85A4F33EA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32460" y="883920"/>
          <a:ext cx="1744980" cy="146578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5</xdr:row>
      <xdr:rowOff>91440</xdr:rowOff>
    </xdr:from>
    <xdr:to>
      <xdr:col>3</xdr:col>
      <xdr:colOff>588981</xdr:colOff>
      <xdr:row>5</xdr:row>
      <xdr:rowOff>1005840</xdr:rowOff>
    </xdr:to>
    <xdr:pic>
      <xdr:nvPicPr>
        <xdr:cNvPr id="3" name="Picture 2" descr="819dTUDubIL._SL1500_.jpg">
          <a:extLst>
            <a:ext uri="{FF2B5EF4-FFF2-40B4-BE49-F238E27FC236}">
              <a16:creationId xmlns:a16="http://schemas.microsoft.com/office/drawing/2014/main" id="{A8032A11-8487-46FC-B88C-B76C85AE3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24840" y="2545080"/>
          <a:ext cx="1792941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76674</xdr:colOff>
      <xdr:row>6</xdr:row>
      <xdr:rowOff>60960</xdr:rowOff>
    </xdr:from>
    <xdr:to>
      <xdr:col>3</xdr:col>
      <xdr:colOff>579120</xdr:colOff>
      <xdr:row>6</xdr:row>
      <xdr:rowOff>1429746</xdr:rowOff>
    </xdr:to>
    <xdr:pic>
      <xdr:nvPicPr>
        <xdr:cNvPr id="4" name="Picture 3" descr="F8188048-01.jpg">
          <a:extLst>
            <a:ext uri="{FF2B5EF4-FFF2-40B4-BE49-F238E27FC236}">
              <a16:creationId xmlns:a16="http://schemas.microsoft.com/office/drawing/2014/main" id="{9016D1EA-1538-4CEC-9764-386E2E265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6274" y="3558540"/>
          <a:ext cx="1721646" cy="1368786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7</xdr:row>
      <xdr:rowOff>76200</xdr:rowOff>
    </xdr:from>
    <xdr:to>
      <xdr:col>3</xdr:col>
      <xdr:colOff>577850</xdr:colOff>
      <xdr:row>7</xdr:row>
      <xdr:rowOff>1463040</xdr:rowOff>
    </xdr:to>
    <xdr:pic>
      <xdr:nvPicPr>
        <xdr:cNvPr id="5" name="Picture 8">
          <a:extLst>
            <a:ext uri="{FF2B5EF4-FFF2-40B4-BE49-F238E27FC236}">
              <a16:creationId xmlns:a16="http://schemas.microsoft.com/office/drawing/2014/main" id="{6B1627C4-0B69-4E12-9079-F814AD86FD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40080" y="5006340"/>
          <a:ext cx="1766570" cy="13868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114300</xdr:colOff>
      <xdr:row>8</xdr:row>
      <xdr:rowOff>91440</xdr:rowOff>
    </xdr:from>
    <xdr:to>
      <xdr:col>2</xdr:col>
      <xdr:colOff>457200</xdr:colOff>
      <xdr:row>8</xdr:row>
      <xdr:rowOff>1361440</xdr:rowOff>
    </xdr:to>
    <xdr:pic>
      <xdr:nvPicPr>
        <xdr:cNvPr id="6" name="Picture 6">
          <a:extLst>
            <a:ext uri="{FF2B5EF4-FFF2-40B4-BE49-F238E27FC236}">
              <a16:creationId xmlns:a16="http://schemas.microsoft.com/office/drawing/2014/main" id="{53C6DEE1-714A-4278-B877-CE8DF1638A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23900" y="6545580"/>
          <a:ext cx="952500" cy="12700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106680</xdr:colOff>
      <xdr:row>9</xdr:row>
      <xdr:rowOff>38099</xdr:rowOff>
    </xdr:from>
    <xdr:to>
      <xdr:col>2</xdr:col>
      <xdr:colOff>480060</xdr:colOff>
      <xdr:row>9</xdr:row>
      <xdr:rowOff>1657126</xdr:rowOff>
    </xdr:to>
    <xdr:pic>
      <xdr:nvPicPr>
        <xdr:cNvPr id="7" name="Picture 7">
          <a:extLst>
            <a:ext uri="{FF2B5EF4-FFF2-40B4-BE49-F238E27FC236}">
              <a16:creationId xmlns:a16="http://schemas.microsoft.com/office/drawing/2014/main" id="{751F20FD-EB8C-494E-BEC2-CF06AD6EC5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16280" y="7993379"/>
          <a:ext cx="982980" cy="1619027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45720</xdr:colOff>
      <xdr:row>10</xdr:row>
      <xdr:rowOff>60960</xdr:rowOff>
    </xdr:from>
    <xdr:to>
      <xdr:col>3</xdr:col>
      <xdr:colOff>596446</xdr:colOff>
      <xdr:row>10</xdr:row>
      <xdr:rowOff>891540</xdr:rowOff>
    </xdr:to>
    <xdr:pic>
      <xdr:nvPicPr>
        <xdr:cNvPr id="8" name="Picture 9">
          <a:extLst>
            <a:ext uri="{FF2B5EF4-FFF2-40B4-BE49-F238E27FC236}">
              <a16:creationId xmlns:a16="http://schemas.microsoft.com/office/drawing/2014/main" id="{9A544D3C-B4E1-4B3C-8587-BF85B15255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55320" y="9913620"/>
          <a:ext cx="1769926" cy="830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426720</xdr:colOff>
      <xdr:row>11</xdr:row>
      <xdr:rowOff>83820</xdr:rowOff>
    </xdr:from>
    <xdr:to>
      <xdr:col>2</xdr:col>
      <xdr:colOff>510540</xdr:colOff>
      <xdr:row>11</xdr:row>
      <xdr:rowOff>1226046</xdr:rowOff>
    </xdr:to>
    <xdr:pic>
      <xdr:nvPicPr>
        <xdr:cNvPr id="9" name="Picture 8" descr="pin_out_circuit_breaker_lockout copy.png">
          <a:extLst>
            <a:ext uri="{FF2B5EF4-FFF2-40B4-BE49-F238E27FC236}">
              <a16:creationId xmlns:a16="http://schemas.microsoft.com/office/drawing/2014/main" id="{FE2D1B02-583E-4F6A-B2BD-D28102162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36320" y="18498820"/>
          <a:ext cx="693420" cy="1142226"/>
        </a:xfrm>
        <a:prstGeom prst="rect">
          <a:avLst/>
        </a:prstGeom>
      </xdr:spPr>
    </xdr:pic>
    <xdr:clientData/>
  </xdr:twoCellAnchor>
  <xdr:twoCellAnchor editAs="oneCell">
    <xdr:from>
      <xdr:col>1</xdr:col>
      <xdr:colOff>449580</xdr:colOff>
      <xdr:row>12</xdr:row>
      <xdr:rowOff>99059</xdr:rowOff>
    </xdr:from>
    <xdr:to>
      <xdr:col>3</xdr:col>
      <xdr:colOff>114300</xdr:colOff>
      <xdr:row>12</xdr:row>
      <xdr:rowOff>1377018</xdr:rowOff>
    </xdr:to>
    <xdr:pic>
      <xdr:nvPicPr>
        <xdr:cNvPr id="10" name="Picture 9" descr="pin_wide_circuit_breaker_lockout.png">
          <a:extLst>
            <a:ext uri="{FF2B5EF4-FFF2-40B4-BE49-F238E27FC236}">
              <a16:creationId xmlns:a16="http://schemas.microsoft.com/office/drawing/2014/main" id="{67DDA25F-83A6-4FD1-BE6E-43BACCD9F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59180" y="11887199"/>
          <a:ext cx="883920" cy="1277959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13</xdr:row>
      <xdr:rowOff>60960</xdr:rowOff>
    </xdr:from>
    <xdr:to>
      <xdr:col>3</xdr:col>
      <xdr:colOff>566246</xdr:colOff>
      <xdr:row>13</xdr:row>
      <xdr:rowOff>1295400</xdr:rowOff>
    </xdr:to>
    <xdr:pic>
      <xdr:nvPicPr>
        <xdr:cNvPr id="11" name="Picture 1">
          <a:extLst>
            <a:ext uri="{FF2B5EF4-FFF2-40B4-BE49-F238E27FC236}">
              <a16:creationId xmlns:a16="http://schemas.microsoft.com/office/drawing/2014/main" id="{4B5EEE19-E8CF-430B-923A-88EA0F9C9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l="28125" t="35185" r="50868" b="37963"/>
        <a:stretch>
          <a:fillRect/>
        </a:stretch>
      </xdr:blipFill>
      <xdr:spPr bwMode="auto">
        <a:xfrm>
          <a:off x="678180" y="13540740"/>
          <a:ext cx="1716866" cy="1234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236220</xdr:colOff>
      <xdr:row>14</xdr:row>
      <xdr:rowOff>38100</xdr:rowOff>
    </xdr:from>
    <xdr:to>
      <xdr:col>2</xdr:col>
      <xdr:colOff>379398</xdr:colOff>
      <xdr:row>14</xdr:row>
      <xdr:rowOff>1371600</xdr:rowOff>
    </xdr:to>
    <xdr:pic>
      <xdr:nvPicPr>
        <xdr:cNvPr id="12" name="Picture 2">
          <a:extLst>
            <a:ext uri="{FF2B5EF4-FFF2-40B4-BE49-F238E27FC236}">
              <a16:creationId xmlns:a16="http://schemas.microsoft.com/office/drawing/2014/main" id="{0DABC4ED-FFB1-40A6-8F9A-14C14D325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845820" y="14889480"/>
          <a:ext cx="752778" cy="13335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45720</xdr:colOff>
      <xdr:row>15</xdr:row>
      <xdr:rowOff>53340</xdr:rowOff>
    </xdr:from>
    <xdr:to>
      <xdr:col>2</xdr:col>
      <xdr:colOff>601980</xdr:colOff>
      <xdr:row>15</xdr:row>
      <xdr:rowOff>1580616</xdr:rowOff>
    </xdr:to>
    <xdr:pic>
      <xdr:nvPicPr>
        <xdr:cNvPr id="13" name="Picture 12" descr="D copy.png">
          <a:extLst>
            <a:ext uri="{FF2B5EF4-FFF2-40B4-BE49-F238E27FC236}">
              <a16:creationId xmlns:a16="http://schemas.microsoft.com/office/drawing/2014/main" id="{0929F961-45C9-4BF4-85A5-D9F7ACBC2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55320" y="16329660"/>
          <a:ext cx="1165860" cy="1527276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16</xdr:row>
      <xdr:rowOff>60960</xdr:rowOff>
    </xdr:from>
    <xdr:to>
      <xdr:col>2</xdr:col>
      <xdr:colOff>281940</xdr:colOff>
      <xdr:row>16</xdr:row>
      <xdr:rowOff>1621430</xdr:rowOff>
    </xdr:to>
    <xdr:pic>
      <xdr:nvPicPr>
        <xdr:cNvPr id="14" name="Picture 13" descr="miniature_circuit_breaker_lockout-_fuse_lockout.png">
          <a:extLst>
            <a:ext uri="{FF2B5EF4-FFF2-40B4-BE49-F238E27FC236}">
              <a16:creationId xmlns:a16="http://schemas.microsoft.com/office/drawing/2014/main" id="{A1FE8EAE-6F18-4A50-9A32-46532CBAE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93420" y="17975580"/>
          <a:ext cx="807720" cy="1560470"/>
        </a:xfrm>
        <a:prstGeom prst="rect">
          <a:avLst/>
        </a:prstGeom>
      </xdr:spPr>
    </xdr:pic>
    <xdr:clientData/>
  </xdr:twoCellAnchor>
  <xdr:twoCellAnchor editAs="oneCell">
    <xdr:from>
      <xdr:col>0</xdr:col>
      <xdr:colOff>601980</xdr:colOff>
      <xdr:row>17</xdr:row>
      <xdr:rowOff>44449</xdr:rowOff>
    </xdr:from>
    <xdr:to>
      <xdr:col>3</xdr:col>
      <xdr:colOff>525780</xdr:colOff>
      <xdr:row>17</xdr:row>
      <xdr:rowOff>1963636</xdr:rowOff>
    </xdr:to>
    <xdr:pic>
      <xdr:nvPicPr>
        <xdr:cNvPr id="15" name="Picture 14" descr="circuit_breaker_lockout_round_MCCB.png">
          <a:extLst>
            <a:ext uri="{FF2B5EF4-FFF2-40B4-BE49-F238E27FC236}">
              <a16:creationId xmlns:a16="http://schemas.microsoft.com/office/drawing/2014/main" id="{E78AABCF-2900-43B8-9960-A46EB53DB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01980" y="25634949"/>
          <a:ext cx="1752600" cy="1919187"/>
        </a:xfrm>
        <a:prstGeom prst="rect">
          <a:avLst/>
        </a:prstGeom>
      </xdr:spPr>
    </xdr:pic>
    <xdr:clientData/>
  </xdr:twoCellAnchor>
  <xdr:twoCellAnchor editAs="oneCell">
    <xdr:from>
      <xdr:col>7</xdr:col>
      <xdr:colOff>33490</xdr:colOff>
      <xdr:row>4</xdr:row>
      <xdr:rowOff>91439</xdr:rowOff>
    </xdr:from>
    <xdr:to>
      <xdr:col>12</xdr:col>
      <xdr:colOff>496365</xdr:colOff>
      <xdr:row>5</xdr:row>
      <xdr:rowOff>1668780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859AEE1-A2FD-4E09-9423-158E25850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613110" y="883919"/>
          <a:ext cx="3510875" cy="6507481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6</xdr:row>
      <xdr:rowOff>83820</xdr:rowOff>
    </xdr:from>
    <xdr:to>
      <xdr:col>12</xdr:col>
      <xdr:colOff>352009</xdr:colOff>
      <xdr:row>7</xdr:row>
      <xdr:rowOff>979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7480F1D-7987-4ECF-A800-2F9013718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655820" y="7604760"/>
          <a:ext cx="3323809" cy="232380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</xdr:row>
      <xdr:rowOff>0</xdr:rowOff>
    </xdr:from>
    <xdr:to>
      <xdr:col>12</xdr:col>
      <xdr:colOff>294857</xdr:colOff>
      <xdr:row>8</xdr:row>
      <xdr:rowOff>2862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F187AFF-0ABB-43AD-B9CF-E47434D4E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579620" y="9921240"/>
          <a:ext cx="3342857" cy="25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44791</xdr:colOff>
      <xdr:row>8</xdr:row>
      <xdr:rowOff>73701</xdr:rowOff>
    </xdr:from>
    <xdr:to>
      <xdr:col>10</xdr:col>
      <xdr:colOff>285750</xdr:colOff>
      <xdr:row>8</xdr:row>
      <xdr:rowOff>1429986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D91BD04-B4B4-4845-9835-B3E6EBA65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42191" y="12570501"/>
          <a:ext cx="2069759" cy="1356285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10</xdr:row>
      <xdr:rowOff>0</xdr:rowOff>
    </xdr:from>
    <xdr:to>
      <xdr:col>9</xdr:col>
      <xdr:colOff>323851</xdr:colOff>
      <xdr:row>10</xdr:row>
      <xdr:rowOff>775884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4084DB2-7134-4DE5-8002-4DA4DD5BB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97401" y="15887700"/>
          <a:ext cx="1543050" cy="775884"/>
        </a:xfrm>
        <a:prstGeom prst="rect">
          <a:avLst/>
        </a:prstGeom>
      </xdr:spPr>
    </xdr:pic>
    <xdr:clientData/>
  </xdr:twoCellAnchor>
  <xdr:twoCellAnchor editAs="oneCell">
    <xdr:from>
      <xdr:col>7</xdr:col>
      <xdr:colOff>158750</xdr:colOff>
      <xdr:row>10</xdr:row>
      <xdr:rowOff>716788</xdr:rowOff>
    </xdr:from>
    <xdr:to>
      <xdr:col>10</xdr:col>
      <xdr:colOff>488950</xdr:colOff>
      <xdr:row>10</xdr:row>
      <xdr:rowOff>2488503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001BE81-9ABB-4DB6-AC73-B4F74EA91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756150" y="16604488"/>
          <a:ext cx="2159000" cy="1771715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18</xdr:row>
      <xdr:rowOff>203200</xdr:rowOff>
    </xdr:from>
    <xdr:to>
      <xdr:col>3</xdr:col>
      <xdr:colOff>577258</xdr:colOff>
      <xdr:row>18</xdr:row>
      <xdr:rowOff>1422400</xdr:rowOff>
    </xdr:to>
    <xdr:pic>
      <xdr:nvPicPr>
        <xdr:cNvPr id="24" name="Picture 23" descr="gate_valve_lock_out_tag_out_device.png">
          <a:extLst>
            <a:ext uri="{FF2B5EF4-FFF2-40B4-BE49-F238E27FC236}">
              <a16:creationId xmlns:a16="http://schemas.microsoft.com/office/drawing/2014/main" id="{45D329FB-9C2B-4C7E-9493-F0FBE9717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704849" y="31711900"/>
          <a:ext cx="1701209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19</xdr:row>
      <xdr:rowOff>44449</xdr:rowOff>
    </xdr:from>
    <xdr:to>
      <xdr:col>3</xdr:col>
      <xdr:colOff>260350</xdr:colOff>
      <xdr:row>19</xdr:row>
      <xdr:rowOff>1246860</xdr:rowOff>
    </xdr:to>
    <xdr:pic>
      <xdr:nvPicPr>
        <xdr:cNvPr id="25" name="Picture 4">
          <a:extLst>
            <a:ext uri="{FF2B5EF4-FFF2-40B4-BE49-F238E27FC236}">
              <a16:creationId xmlns:a16="http://schemas.microsoft.com/office/drawing/2014/main" id="{7FDC1FD8-5301-4AC5-9C33-B2E93C7A7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1244600" y="33540699"/>
          <a:ext cx="844550" cy="1202411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203200</xdr:colOff>
      <xdr:row>20</xdr:row>
      <xdr:rowOff>31750</xdr:rowOff>
    </xdr:from>
    <xdr:to>
      <xdr:col>3</xdr:col>
      <xdr:colOff>469220</xdr:colOff>
      <xdr:row>20</xdr:row>
      <xdr:rowOff>1155700</xdr:rowOff>
    </xdr:to>
    <xdr:pic>
      <xdr:nvPicPr>
        <xdr:cNvPr id="26" name="Picture 5">
          <a:extLst>
            <a:ext uri="{FF2B5EF4-FFF2-40B4-BE49-F238E27FC236}">
              <a16:creationId xmlns:a16="http://schemas.microsoft.com/office/drawing/2014/main" id="{77FE513D-227A-4BC3-9FB3-CE6E7EF29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812800" y="32296100"/>
          <a:ext cx="1485220" cy="112395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3</xdr:col>
      <xdr:colOff>190500</xdr:colOff>
      <xdr:row>21</xdr:row>
      <xdr:rowOff>1231138</xdr:rowOff>
    </xdr:to>
    <xdr:pic>
      <xdr:nvPicPr>
        <xdr:cNvPr id="27" name="Picture 26" descr="Lock_out_Tag_out_Danger_do_not_operate_Tags_Set_of_10.png">
          <a:extLst>
            <a:ext uri="{FF2B5EF4-FFF2-40B4-BE49-F238E27FC236}">
              <a16:creationId xmlns:a16="http://schemas.microsoft.com/office/drawing/2014/main" id="{F3C56591-96B3-47C0-9B74-90F717F1A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09600" y="33470850"/>
          <a:ext cx="1409700" cy="1231138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22</xdr:row>
      <xdr:rowOff>82550</xdr:rowOff>
    </xdr:from>
    <xdr:to>
      <xdr:col>3</xdr:col>
      <xdr:colOff>530860</xdr:colOff>
      <xdr:row>22</xdr:row>
      <xdr:rowOff>1147524</xdr:rowOff>
    </xdr:to>
    <xdr:pic>
      <xdr:nvPicPr>
        <xdr:cNvPr id="28" name="Picture 27" descr="WhatsApp_Image_2020-09-26_at_12.47.27_PM-removebg-preview.png">
          <a:extLst>
            <a:ext uri="{FF2B5EF4-FFF2-40B4-BE49-F238E27FC236}">
              <a16:creationId xmlns:a16="http://schemas.microsoft.com/office/drawing/2014/main" id="{0C94C47C-7267-4CB2-8DA2-D45F3A649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rcRect l="14919" t="14925" r="26747" b="3881"/>
        <a:stretch>
          <a:fillRect/>
        </a:stretch>
      </xdr:blipFill>
      <xdr:spPr>
        <a:xfrm>
          <a:off x="660400" y="34804350"/>
          <a:ext cx="1699260" cy="1064974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11</xdr:row>
      <xdr:rowOff>104012</xdr:rowOff>
    </xdr:from>
    <xdr:to>
      <xdr:col>12</xdr:col>
      <xdr:colOff>476250</xdr:colOff>
      <xdr:row>12</xdr:row>
      <xdr:rowOff>1468008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5DEB923-D0EF-44B7-BCA8-C8A68DCB1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10800000" flipH="1" flipV="1">
          <a:off x="4711700" y="18519012"/>
          <a:ext cx="3409950" cy="3161046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13</xdr:row>
      <xdr:rowOff>50800</xdr:rowOff>
    </xdr:from>
    <xdr:to>
      <xdr:col>10</xdr:col>
      <xdr:colOff>226688</xdr:colOff>
      <xdr:row>13</xdr:row>
      <xdr:rowOff>1670049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29ECEF0-EBB3-49F8-A4F6-E84BCCEF8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654550" y="21767800"/>
          <a:ext cx="1998338" cy="1619249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14</xdr:row>
      <xdr:rowOff>31750</xdr:rowOff>
    </xdr:from>
    <xdr:to>
      <xdr:col>12</xdr:col>
      <xdr:colOff>380579</xdr:colOff>
      <xdr:row>14</xdr:row>
      <xdr:rowOff>2126988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20B4861-D698-44EA-85CE-B51B4A31B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654550" y="23444200"/>
          <a:ext cx="3371429" cy="20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171451</xdr:colOff>
      <xdr:row>14</xdr:row>
      <xdr:rowOff>2222501</xdr:rowOff>
    </xdr:from>
    <xdr:to>
      <xdr:col>12</xdr:col>
      <xdr:colOff>342901</xdr:colOff>
      <xdr:row>16</xdr:row>
      <xdr:rowOff>1566609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64641DF-991B-4673-8BB4-A820E6A61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768851" y="25634951"/>
          <a:ext cx="3219450" cy="3211258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17</xdr:row>
      <xdr:rowOff>69851</xdr:rowOff>
    </xdr:from>
    <xdr:to>
      <xdr:col>11</xdr:col>
      <xdr:colOff>240986</xdr:colOff>
      <xdr:row>17</xdr:row>
      <xdr:rowOff>2478187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9A316C3-8904-4AE9-AFDB-C295EEA30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02250" y="29000451"/>
          <a:ext cx="1974536" cy="2408336"/>
        </a:xfrm>
        <a:prstGeom prst="rect">
          <a:avLst/>
        </a:prstGeom>
      </xdr:spPr>
    </xdr:pic>
    <xdr:clientData/>
  </xdr:twoCellAnchor>
  <xdr:twoCellAnchor editAs="oneCell">
    <xdr:from>
      <xdr:col>7</xdr:col>
      <xdr:colOff>393700</xdr:colOff>
      <xdr:row>17</xdr:row>
      <xdr:rowOff>2546350</xdr:rowOff>
    </xdr:from>
    <xdr:to>
      <xdr:col>11</xdr:col>
      <xdr:colOff>101600</xdr:colOff>
      <xdr:row>18</xdr:row>
      <xdr:rowOff>1851456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24F1FCB-2463-42ED-BFCA-A20A60B39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991100" y="31476950"/>
          <a:ext cx="2146300" cy="18832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asianloto@asianlotocorporation.com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68EABF"/>
  </sheetPr>
  <dimension ref="A1:S70"/>
  <sheetViews>
    <sheetView topLeftCell="B37" workbookViewId="0">
      <selection activeCell="C39" sqref="C39:D39"/>
    </sheetView>
  </sheetViews>
  <sheetFormatPr defaultColWidth="9.140625" defaultRowHeight="15" x14ac:dyDescent="0.25"/>
  <cols>
    <col min="1" max="1" width="5.42578125" customWidth="1"/>
    <col min="2" max="2" width="16.42578125" customWidth="1"/>
    <col min="3" max="3" width="11.85546875" customWidth="1"/>
    <col min="4" max="4" width="24" customWidth="1"/>
    <col min="5" max="5" width="38.5703125" customWidth="1"/>
    <col min="6" max="6" width="11" customWidth="1"/>
    <col min="7" max="7" width="12.5703125" customWidth="1"/>
    <col min="8" max="8" width="8" customWidth="1"/>
    <col min="9" max="9" width="11" customWidth="1"/>
    <col min="10" max="10" width="13.42578125" customWidth="1"/>
    <col min="11" max="11" width="1.42578125" hidden="1" customWidth="1"/>
    <col min="12" max="12" width="9.140625" customWidth="1"/>
    <col min="19" max="19" width="25.42578125" customWidth="1"/>
  </cols>
  <sheetData>
    <row r="1" spans="1:19" ht="27" customHeight="1" x14ac:dyDescent="0.25">
      <c r="A1" s="53" t="s">
        <v>0</v>
      </c>
      <c r="B1" s="54"/>
      <c r="C1" s="54"/>
      <c r="D1" s="54"/>
      <c r="E1" s="54"/>
      <c r="F1" s="54"/>
      <c r="G1" s="54"/>
      <c r="H1" s="54"/>
      <c r="I1" s="54"/>
      <c r="J1" s="55"/>
      <c r="K1" s="1"/>
      <c r="L1" s="2"/>
      <c r="M1" s="3"/>
    </row>
    <row r="2" spans="1:19" ht="18.600000000000001" customHeight="1" x14ac:dyDescent="0.25">
      <c r="A2" s="56" t="s">
        <v>1</v>
      </c>
      <c r="B2" s="57"/>
      <c r="C2" s="57"/>
      <c r="D2" s="57"/>
      <c r="E2" s="57"/>
      <c r="F2" s="57"/>
      <c r="G2" s="57"/>
      <c r="H2" s="57"/>
      <c r="I2" s="57"/>
      <c r="J2" s="58"/>
      <c r="K2" s="1"/>
    </row>
    <row r="3" spans="1:19" ht="5.0999999999999996" customHeight="1" x14ac:dyDescent="0.25">
      <c r="A3" s="59"/>
      <c r="B3" s="59"/>
      <c r="C3" s="59"/>
      <c r="D3" s="59"/>
      <c r="E3" s="59"/>
      <c r="F3" s="59"/>
      <c r="G3" s="59"/>
      <c r="H3" s="59"/>
      <c r="I3" s="59"/>
      <c r="J3" s="59"/>
      <c r="K3" s="4"/>
    </row>
    <row r="4" spans="1:19" ht="14.45" customHeight="1" x14ac:dyDescent="0.25">
      <c r="A4" s="60" t="s">
        <v>2</v>
      </c>
      <c r="B4" s="60"/>
      <c r="C4" s="60"/>
      <c r="D4" s="60"/>
      <c r="E4" s="61"/>
      <c r="F4" s="60" t="s">
        <v>3</v>
      </c>
      <c r="G4" s="60"/>
      <c r="H4" s="60"/>
      <c r="I4" s="60"/>
      <c r="J4" s="60"/>
      <c r="K4" s="4"/>
    </row>
    <row r="5" spans="1:19" s="6" customFormat="1" ht="34.5" customHeight="1" x14ac:dyDescent="0.2">
      <c r="A5" s="62" t="s">
        <v>4</v>
      </c>
      <c r="B5" s="62"/>
      <c r="C5" s="63"/>
      <c r="D5" s="63"/>
      <c r="E5" s="61"/>
      <c r="F5" s="64" t="s">
        <v>5</v>
      </c>
      <c r="G5" s="63"/>
      <c r="H5" s="63"/>
      <c r="I5" s="63"/>
      <c r="J5" s="63"/>
      <c r="K5" s="5"/>
      <c r="S5" s="7"/>
    </row>
    <row r="6" spans="1:19" ht="14.45" customHeight="1" x14ac:dyDescent="0.25">
      <c r="A6" s="60" t="s">
        <v>6</v>
      </c>
      <c r="B6" s="60"/>
      <c r="C6" s="60"/>
      <c r="D6" s="60"/>
      <c r="E6" s="61"/>
      <c r="F6" s="60" t="s">
        <v>7</v>
      </c>
      <c r="G6" s="60"/>
      <c r="H6" s="60"/>
      <c r="I6" s="60"/>
      <c r="J6" s="60"/>
      <c r="K6" s="4"/>
      <c r="S6" s="8"/>
    </row>
    <row r="7" spans="1:19" ht="16.350000000000001" customHeight="1" x14ac:dyDescent="0.25">
      <c r="A7" s="61" t="s">
        <v>8</v>
      </c>
      <c r="B7" s="61"/>
      <c r="C7" s="61"/>
      <c r="D7" s="61"/>
      <c r="E7" s="61"/>
      <c r="F7" s="61" t="s">
        <v>9</v>
      </c>
      <c r="G7" s="61"/>
      <c r="H7" s="61"/>
      <c r="I7" s="61"/>
      <c r="J7" s="61"/>
      <c r="K7" s="9"/>
      <c r="N7" s="3"/>
      <c r="O7" s="3"/>
      <c r="P7" s="3"/>
      <c r="Q7" s="3"/>
      <c r="R7" s="3"/>
      <c r="S7" s="8"/>
    </row>
    <row r="8" spans="1:19" ht="16.350000000000001" customHeight="1" x14ac:dyDescent="0.25">
      <c r="A8" s="60" t="s">
        <v>10</v>
      </c>
      <c r="B8" s="60"/>
      <c r="C8" s="60"/>
      <c r="D8" s="60"/>
      <c r="E8" s="61"/>
      <c r="F8" s="60" t="s">
        <v>11</v>
      </c>
      <c r="G8" s="60"/>
      <c r="H8" s="60"/>
      <c r="I8" s="60"/>
      <c r="J8" s="60"/>
      <c r="K8" s="9"/>
      <c r="N8" s="3"/>
      <c r="O8" s="3"/>
      <c r="P8" s="3"/>
      <c r="Q8" s="10"/>
      <c r="R8" s="3"/>
      <c r="S8" s="8"/>
    </row>
    <row r="9" spans="1:19" ht="15.95" customHeight="1" x14ac:dyDescent="0.25">
      <c r="A9" s="65" t="s">
        <v>12</v>
      </c>
      <c r="B9" s="66"/>
      <c r="C9" s="61"/>
      <c r="D9" s="61"/>
      <c r="E9" s="61"/>
      <c r="F9" s="61" t="s">
        <v>13</v>
      </c>
      <c r="G9" s="61"/>
      <c r="H9" s="61"/>
      <c r="I9" s="61"/>
      <c r="J9" s="61"/>
      <c r="K9" s="9"/>
      <c r="N9" s="3"/>
      <c r="O9" s="3"/>
      <c r="P9" s="3"/>
      <c r="Q9" s="3"/>
      <c r="R9" s="3"/>
      <c r="S9" s="8"/>
    </row>
    <row r="10" spans="1:19" ht="15.95" customHeight="1" x14ac:dyDescent="0.25">
      <c r="A10" s="67"/>
      <c r="B10" s="68"/>
      <c r="C10" s="68"/>
      <c r="D10" s="68"/>
      <c r="E10" s="68"/>
      <c r="F10" s="68"/>
      <c r="G10" s="68"/>
      <c r="H10" s="68"/>
      <c r="I10" s="68"/>
      <c r="J10" s="69"/>
      <c r="K10" s="9"/>
      <c r="N10" s="3"/>
      <c r="O10" s="3"/>
      <c r="P10" s="3"/>
      <c r="Q10" s="3"/>
      <c r="R10" s="3"/>
      <c r="S10" s="8"/>
    </row>
    <row r="11" spans="1:19" ht="16.350000000000001" customHeight="1" x14ac:dyDescent="0.25">
      <c r="A11" s="67" t="s">
        <v>14</v>
      </c>
      <c r="B11" s="68"/>
      <c r="C11" s="68"/>
      <c r="D11" s="68"/>
      <c r="E11" s="68"/>
      <c r="F11" s="68"/>
      <c r="G11" s="68"/>
      <c r="H11" s="68"/>
      <c r="I11" s="68"/>
      <c r="J11" s="69"/>
      <c r="K11" s="9"/>
      <c r="N11" s="3"/>
      <c r="O11" s="3"/>
      <c r="P11" s="3"/>
      <c r="Q11" s="3"/>
      <c r="R11" s="3"/>
      <c r="S11" s="8"/>
    </row>
    <row r="12" spans="1:19" ht="22.35" customHeight="1" x14ac:dyDescent="0.35">
      <c r="A12" s="60" t="s">
        <v>15</v>
      </c>
      <c r="B12" s="60"/>
      <c r="C12" s="60"/>
      <c r="D12" s="60"/>
      <c r="E12" s="60"/>
      <c r="F12" s="60"/>
      <c r="G12" s="60"/>
      <c r="H12" s="60"/>
      <c r="I12" s="60"/>
      <c r="J12" s="60"/>
      <c r="K12" s="11"/>
      <c r="N12" s="12"/>
      <c r="O12" s="13"/>
      <c r="P12" s="13"/>
      <c r="Q12" s="13"/>
      <c r="R12" s="13"/>
      <c r="S12" s="13"/>
    </row>
    <row r="13" spans="1:19" ht="20.45" customHeight="1" x14ac:dyDescent="0.25">
      <c r="A13" s="70" t="s">
        <v>16</v>
      </c>
      <c r="B13" s="71"/>
      <c r="C13" s="72" t="s">
        <v>17</v>
      </c>
      <c r="D13" s="72"/>
      <c r="E13" s="72"/>
      <c r="F13" s="73" t="s">
        <v>18</v>
      </c>
      <c r="G13" s="73"/>
      <c r="H13" s="74" t="s">
        <v>19</v>
      </c>
      <c r="I13" s="74"/>
      <c r="J13" s="74"/>
      <c r="K13" s="14"/>
      <c r="N13" s="12"/>
      <c r="O13" s="13"/>
      <c r="P13" s="13"/>
      <c r="Q13" s="13"/>
      <c r="R13" s="13"/>
      <c r="S13" s="13"/>
    </row>
    <row r="14" spans="1:19" ht="20.45" customHeight="1" x14ac:dyDescent="0.25">
      <c r="A14" s="70" t="s">
        <v>20</v>
      </c>
      <c r="B14" s="71"/>
      <c r="C14" s="72" t="s">
        <v>21</v>
      </c>
      <c r="D14" s="72"/>
      <c r="E14" s="72"/>
      <c r="F14" s="75" t="s">
        <v>22</v>
      </c>
      <c r="G14" s="75"/>
      <c r="H14" s="76" t="s">
        <v>23</v>
      </c>
      <c r="I14" s="77"/>
      <c r="J14" s="78"/>
      <c r="K14" s="15"/>
      <c r="N14" s="3"/>
      <c r="O14" s="3"/>
      <c r="P14" s="3"/>
      <c r="Q14" s="3"/>
      <c r="R14" s="3"/>
      <c r="S14" s="3"/>
    </row>
    <row r="15" spans="1:19" ht="17.100000000000001" customHeight="1" x14ac:dyDescent="0.25">
      <c r="A15" s="70" t="s">
        <v>24</v>
      </c>
      <c r="B15" s="71"/>
      <c r="C15" s="79" t="s">
        <v>25</v>
      </c>
      <c r="D15" s="79"/>
      <c r="E15" s="79"/>
      <c r="F15" s="80" t="s">
        <v>26</v>
      </c>
      <c r="G15" s="80"/>
      <c r="H15" s="81" t="s">
        <v>27</v>
      </c>
      <c r="I15" s="81"/>
      <c r="J15" s="81"/>
      <c r="K15" s="16"/>
    </row>
    <row r="16" spans="1:19" ht="15.6" customHeight="1" x14ac:dyDescent="0.25">
      <c r="A16" s="82" t="s">
        <v>3</v>
      </c>
      <c r="B16" s="83"/>
      <c r="C16" s="84" t="s">
        <v>88</v>
      </c>
      <c r="D16" s="85"/>
      <c r="E16" s="86"/>
      <c r="F16" s="87" t="s">
        <v>28</v>
      </c>
      <c r="G16" s="87"/>
      <c r="H16" s="88" t="s">
        <v>29</v>
      </c>
      <c r="I16" s="89"/>
      <c r="J16" s="89"/>
      <c r="K16" s="17"/>
    </row>
    <row r="17" spans="1:12" ht="18.600000000000001" customHeight="1" x14ac:dyDescent="0.25">
      <c r="A17" s="82" t="s">
        <v>2</v>
      </c>
      <c r="B17" s="83"/>
      <c r="C17" s="90" t="s">
        <v>30</v>
      </c>
      <c r="D17" s="91"/>
      <c r="E17" s="91"/>
      <c r="F17" s="92" t="s">
        <v>31</v>
      </c>
      <c r="G17" s="92"/>
      <c r="H17" s="92" t="s">
        <v>32</v>
      </c>
      <c r="I17" s="92"/>
      <c r="J17" s="92"/>
      <c r="K17" s="17"/>
    </row>
    <row r="18" spans="1:12" ht="18.600000000000001" customHeight="1" x14ac:dyDescent="0.25">
      <c r="A18" s="93" t="s">
        <v>33</v>
      </c>
      <c r="B18" s="93"/>
      <c r="C18" s="93"/>
      <c r="D18" s="93"/>
      <c r="E18" s="93"/>
      <c r="F18" s="93"/>
      <c r="G18" s="93"/>
      <c r="H18" s="93"/>
      <c r="I18" s="93"/>
      <c r="J18" s="93"/>
      <c r="K18" s="17"/>
    </row>
    <row r="19" spans="1:12" ht="4.3499999999999996" customHeight="1" x14ac:dyDescent="0.35">
      <c r="A19" s="94"/>
      <c r="B19" s="94"/>
      <c r="C19" s="94"/>
      <c r="D19" s="94"/>
      <c r="E19" s="94"/>
      <c r="F19" s="94"/>
      <c r="G19" s="94"/>
      <c r="H19" s="94"/>
      <c r="I19" s="94"/>
      <c r="J19" s="94"/>
      <c r="K19" s="17"/>
    </row>
    <row r="20" spans="1:12" ht="23.25" customHeight="1" x14ac:dyDescent="0.25">
      <c r="A20" s="18" t="s">
        <v>34</v>
      </c>
      <c r="B20" s="19" t="s">
        <v>35</v>
      </c>
      <c r="C20" s="95" t="s">
        <v>36</v>
      </c>
      <c r="D20" s="96"/>
      <c r="E20" s="18" t="s">
        <v>37</v>
      </c>
      <c r="F20" s="18" t="s">
        <v>38</v>
      </c>
      <c r="G20" s="18" t="s">
        <v>39</v>
      </c>
      <c r="H20" s="18" t="s">
        <v>40</v>
      </c>
      <c r="I20" s="47" t="s">
        <v>86</v>
      </c>
      <c r="J20" s="47" t="s">
        <v>87</v>
      </c>
      <c r="K20" s="20"/>
    </row>
    <row r="21" spans="1:12" ht="111.6" customHeight="1" x14ac:dyDescent="0.25">
      <c r="A21" s="21">
        <v>1</v>
      </c>
      <c r="B21" s="22" t="s">
        <v>41</v>
      </c>
      <c r="C21" s="76" t="s">
        <v>42</v>
      </c>
      <c r="D21" s="78"/>
      <c r="E21" s="21"/>
      <c r="F21" s="23">
        <v>3926</v>
      </c>
      <c r="G21" s="21" t="s">
        <v>43</v>
      </c>
      <c r="H21" s="24">
        <v>6</v>
      </c>
      <c r="I21" s="48">
        <v>1.48</v>
      </c>
      <c r="J21" s="25">
        <f>H21*I21</f>
        <v>8.879999999999999</v>
      </c>
      <c r="K21" s="26"/>
      <c r="L21" s="27"/>
    </row>
    <row r="22" spans="1:12" ht="83.45" customHeight="1" x14ac:dyDescent="0.25">
      <c r="A22" s="21">
        <v>2</v>
      </c>
      <c r="B22" s="22" t="s">
        <v>44</v>
      </c>
      <c r="C22" s="76" t="s">
        <v>45</v>
      </c>
      <c r="D22" s="78"/>
      <c r="E22" s="21"/>
      <c r="F22" s="23">
        <v>3926</v>
      </c>
      <c r="G22" s="21" t="s">
        <v>43</v>
      </c>
      <c r="H22" s="24">
        <v>6</v>
      </c>
      <c r="I22" s="48">
        <v>1.28</v>
      </c>
      <c r="J22" s="25">
        <f t="shared" ref="J22:J39" si="0">H22*I22</f>
        <v>7.68</v>
      </c>
      <c r="K22" s="26"/>
      <c r="L22" s="27"/>
    </row>
    <row r="23" spans="1:12" ht="93.6" customHeight="1" x14ac:dyDescent="0.25">
      <c r="A23" s="21">
        <v>3</v>
      </c>
      <c r="B23" s="28" t="s">
        <v>46</v>
      </c>
      <c r="C23" s="77" t="s">
        <v>47</v>
      </c>
      <c r="D23" s="78"/>
      <c r="E23" s="21"/>
      <c r="F23" s="23">
        <v>3926</v>
      </c>
      <c r="G23" s="21" t="s">
        <v>43</v>
      </c>
      <c r="H23" s="46">
        <v>6</v>
      </c>
      <c r="I23" s="48">
        <v>1.95</v>
      </c>
      <c r="J23" s="25">
        <f t="shared" si="0"/>
        <v>11.7</v>
      </c>
      <c r="K23" s="26"/>
      <c r="L23" s="27"/>
    </row>
    <row r="24" spans="1:12" ht="85.35" customHeight="1" x14ac:dyDescent="0.25">
      <c r="A24" s="21">
        <v>4</v>
      </c>
      <c r="B24" s="29" t="s">
        <v>48</v>
      </c>
      <c r="C24" s="77" t="s">
        <v>49</v>
      </c>
      <c r="D24" s="78"/>
      <c r="E24" s="21"/>
      <c r="F24" s="23">
        <v>3926</v>
      </c>
      <c r="G24" s="21" t="s">
        <v>43</v>
      </c>
      <c r="H24" s="46">
        <v>8</v>
      </c>
      <c r="I24" s="48">
        <v>7.41</v>
      </c>
      <c r="J24" s="25">
        <f t="shared" si="0"/>
        <v>59.28</v>
      </c>
      <c r="K24" s="26"/>
      <c r="L24" s="27"/>
    </row>
    <row r="25" spans="1:12" ht="88.35" customHeight="1" x14ac:dyDescent="0.25">
      <c r="A25" s="30">
        <v>5</v>
      </c>
      <c r="B25" s="31" t="s">
        <v>50</v>
      </c>
      <c r="C25" s="77" t="s">
        <v>51</v>
      </c>
      <c r="D25" s="78"/>
      <c r="E25" s="30"/>
      <c r="F25" s="23">
        <v>3926</v>
      </c>
      <c r="G25" s="21" t="s">
        <v>43</v>
      </c>
      <c r="H25" s="46">
        <v>6</v>
      </c>
      <c r="I25" s="48">
        <v>5.79</v>
      </c>
      <c r="J25" s="25">
        <f t="shared" si="0"/>
        <v>34.74</v>
      </c>
      <c r="K25" s="26"/>
      <c r="L25" s="27"/>
    </row>
    <row r="26" spans="1:12" ht="98.45" customHeight="1" x14ac:dyDescent="0.25">
      <c r="A26" s="30">
        <v>6</v>
      </c>
      <c r="B26" s="31" t="s">
        <v>52</v>
      </c>
      <c r="C26" s="97" t="s">
        <v>53</v>
      </c>
      <c r="D26" s="98"/>
      <c r="E26" s="30"/>
      <c r="F26" s="23">
        <v>3926</v>
      </c>
      <c r="G26" s="21" t="s">
        <v>43</v>
      </c>
      <c r="H26" s="46">
        <v>6</v>
      </c>
      <c r="I26" s="48">
        <v>5.79</v>
      </c>
      <c r="J26" s="25">
        <f t="shared" si="0"/>
        <v>34.74</v>
      </c>
      <c r="K26" s="26"/>
      <c r="L26" s="27"/>
    </row>
    <row r="27" spans="1:12" ht="83.1" customHeight="1" x14ac:dyDescent="0.25">
      <c r="A27" s="30">
        <v>7</v>
      </c>
      <c r="B27" s="31" t="s">
        <v>54</v>
      </c>
      <c r="C27" s="97" t="s">
        <v>55</v>
      </c>
      <c r="D27" s="98"/>
      <c r="E27" s="30"/>
      <c r="F27" s="23">
        <v>3926</v>
      </c>
      <c r="G27" s="21" t="s">
        <v>43</v>
      </c>
      <c r="H27" s="46">
        <v>6</v>
      </c>
      <c r="I27" s="48">
        <v>6.06</v>
      </c>
      <c r="J27" s="25">
        <f t="shared" si="0"/>
        <v>36.36</v>
      </c>
      <c r="K27" s="26"/>
      <c r="L27" s="27"/>
    </row>
    <row r="28" spans="1:12" ht="81.599999999999994" customHeight="1" x14ac:dyDescent="0.25">
      <c r="A28" s="30">
        <v>8</v>
      </c>
      <c r="B28" s="31" t="s">
        <v>56</v>
      </c>
      <c r="C28" s="97" t="s">
        <v>57</v>
      </c>
      <c r="D28" s="98"/>
      <c r="E28" s="30"/>
      <c r="F28" s="23">
        <v>3926</v>
      </c>
      <c r="G28" s="21" t="s">
        <v>43</v>
      </c>
      <c r="H28" s="46">
        <v>8</v>
      </c>
      <c r="I28" s="48">
        <v>0.65</v>
      </c>
      <c r="J28" s="25">
        <f t="shared" si="0"/>
        <v>5.2</v>
      </c>
      <c r="K28" s="26"/>
      <c r="L28" s="27"/>
    </row>
    <row r="29" spans="1:12" ht="81" customHeight="1" x14ac:dyDescent="0.25">
      <c r="A29" s="30">
        <v>9</v>
      </c>
      <c r="B29" s="31" t="s">
        <v>58</v>
      </c>
      <c r="C29" s="97" t="s">
        <v>59</v>
      </c>
      <c r="D29" s="98"/>
      <c r="E29" s="30"/>
      <c r="F29" s="23">
        <v>3926</v>
      </c>
      <c r="G29" s="21" t="s">
        <v>43</v>
      </c>
      <c r="H29" s="46">
        <v>8</v>
      </c>
      <c r="I29" s="48">
        <v>0.65</v>
      </c>
      <c r="J29" s="25">
        <f t="shared" si="0"/>
        <v>5.2</v>
      </c>
      <c r="K29" s="26"/>
      <c r="L29" s="27"/>
    </row>
    <row r="30" spans="1:12" ht="81" customHeight="1" x14ac:dyDescent="0.25">
      <c r="A30" s="30">
        <v>10</v>
      </c>
      <c r="B30" s="31" t="s">
        <v>60</v>
      </c>
      <c r="C30" s="97" t="s">
        <v>61</v>
      </c>
      <c r="D30" s="98"/>
      <c r="E30" s="30"/>
      <c r="F30" s="23">
        <v>3926</v>
      </c>
      <c r="G30" s="21" t="s">
        <v>62</v>
      </c>
      <c r="H30" s="46">
        <v>2</v>
      </c>
      <c r="I30" s="48">
        <v>4.71</v>
      </c>
      <c r="J30" s="25">
        <f t="shared" si="0"/>
        <v>9.42</v>
      </c>
      <c r="K30" s="26"/>
      <c r="L30" s="27"/>
    </row>
    <row r="31" spans="1:12" ht="97.35" customHeight="1" x14ac:dyDescent="0.25">
      <c r="A31" s="30">
        <v>11</v>
      </c>
      <c r="B31" s="31" t="s">
        <v>63</v>
      </c>
      <c r="C31" s="97" t="s">
        <v>64</v>
      </c>
      <c r="D31" s="98"/>
      <c r="E31" s="30"/>
      <c r="F31" s="23">
        <v>3926</v>
      </c>
      <c r="G31" s="21" t="s">
        <v>62</v>
      </c>
      <c r="H31" s="46">
        <v>4</v>
      </c>
      <c r="I31" s="48">
        <v>2.4900000000000002</v>
      </c>
      <c r="J31" s="25">
        <f t="shared" si="0"/>
        <v>9.9600000000000009</v>
      </c>
      <c r="K31" s="26"/>
      <c r="L31" s="27"/>
    </row>
    <row r="32" spans="1:12" ht="81" customHeight="1" x14ac:dyDescent="0.25">
      <c r="A32" s="30">
        <v>12</v>
      </c>
      <c r="B32" s="31" t="s">
        <v>65</v>
      </c>
      <c r="C32" s="97" t="s">
        <v>66</v>
      </c>
      <c r="D32" s="98"/>
      <c r="E32" s="30"/>
      <c r="F32" s="23">
        <v>3926</v>
      </c>
      <c r="G32" s="21" t="s">
        <v>43</v>
      </c>
      <c r="H32" s="46">
        <v>6</v>
      </c>
      <c r="I32" s="48">
        <v>0.65</v>
      </c>
      <c r="J32" s="25">
        <f t="shared" si="0"/>
        <v>3.9000000000000004</v>
      </c>
      <c r="K32" s="26"/>
      <c r="L32" s="27"/>
    </row>
    <row r="33" spans="1:13" ht="93" customHeight="1" x14ac:dyDescent="0.25">
      <c r="A33" s="30">
        <v>13</v>
      </c>
      <c r="B33" s="32" t="s">
        <v>65</v>
      </c>
      <c r="C33" s="77" t="s">
        <v>67</v>
      </c>
      <c r="D33" s="78"/>
      <c r="E33" s="30"/>
      <c r="F33" s="30">
        <v>3926</v>
      </c>
      <c r="G33" s="21" t="s">
        <v>43</v>
      </c>
      <c r="H33" s="46">
        <v>6</v>
      </c>
      <c r="I33" s="48">
        <v>0.65</v>
      </c>
      <c r="J33" s="25">
        <f t="shared" si="0"/>
        <v>3.9000000000000004</v>
      </c>
      <c r="K33" s="26"/>
      <c r="L33" s="27"/>
    </row>
    <row r="34" spans="1:13" ht="93" customHeight="1" x14ac:dyDescent="0.25">
      <c r="A34" s="30">
        <v>14</v>
      </c>
      <c r="B34" s="32" t="s">
        <v>68</v>
      </c>
      <c r="C34" s="77" t="s">
        <v>69</v>
      </c>
      <c r="D34" s="78"/>
      <c r="E34" s="30"/>
      <c r="F34" s="30">
        <v>3926</v>
      </c>
      <c r="G34" s="21" t="s">
        <v>43</v>
      </c>
      <c r="H34" s="46">
        <v>6</v>
      </c>
      <c r="I34" s="48">
        <v>1.41</v>
      </c>
      <c r="J34" s="25">
        <f t="shared" si="0"/>
        <v>8.4599999999999991</v>
      </c>
      <c r="K34" s="26"/>
      <c r="L34" s="27"/>
    </row>
    <row r="35" spans="1:13" ht="93" customHeight="1" x14ac:dyDescent="0.25">
      <c r="A35" s="30">
        <v>15</v>
      </c>
      <c r="B35" s="32" t="s">
        <v>70</v>
      </c>
      <c r="C35" s="77" t="s">
        <v>71</v>
      </c>
      <c r="D35" s="78"/>
      <c r="E35" s="30"/>
      <c r="F35" s="30">
        <v>3926</v>
      </c>
      <c r="G35" s="21" t="s">
        <v>43</v>
      </c>
      <c r="H35" s="24">
        <v>6</v>
      </c>
      <c r="I35" s="48">
        <v>0.81</v>
      </c>
      <c r="J35" s="25">
        <f t="shared" si="0"/>
        <v>4.8600000000000003</v>
      </c>
      <c r="K35" s="26"/>
      <c r="L35" s="27"/>
    </row>
    <row r="36" spans="1:13" ht="93" customHeight="1" x14ac:dyDescent="0.25">
      <c r="A36" s="30">
        <v>16</v>
      </c>
      <c r="B36" s="32" t="s">
        <v>72</v>
      </c>
      <c r="C36" s="77" t="s">
        <v>73</v>
      </c>
      <c r="D36" s="78"/>
      <c r="E36" s="30"/>
      <c r="F36" s="30">
        <v>8301</v>
      </c>
      <c r="G36" s="21" t="s">
        <v>43</v>
      </c>
      <c r="H36" s="24">
        <v>8</v>
      </c>
      <c r="I36" s="48">
        <v>2.15</v>
      </c>
      <c r="J36" s="25">
        <f t="shared" si="0"/>
        <v>17.2</v>
      </c>
      <c r="K36" s="26"/>
      <c r="L36" s="27"/>
    </row>
    <row r="37" spans="1:13" ht="93" customHeight="1" x14ac:dyDescent="0.25">
      <c r="A37" s="30">
        <v>17</v>
      </c>
      <c r="B37" s="32" t="s">
        <v>74</v>
      </c>
      <c r="C37" s="77" t="s">
        <v>75</v>
      </c>
      <c r="D37" s="78"/>
      <c r="E37" s="30"/>
      <c r="F37" s="30">
        <v>8301</v>
      </c>
      <c r="G37" s="21" t="s">
        <v>62</v>
      </c>
      <c r="H37" s="24">
        <v>2</v>
      </c>
      <c r="I37" s="48">
        <v>7.76</v>
      </c>
      <c r="J37" s="25">
        <f t="shared" si="0"/>
        <v>15.52</v>
      </c>
      <c r="K37" s="26"/>
      <c r="L37" s="27"/>
    </row>
    <row r="38" spans="1:13" ht="93" customHeight="1" x14ac:dyDescent="0.25">
      <c r="A38" s="30">
        <v>18</v>
      </c>
      <c r="B38" s="32" t="s">
        <v>76</v>
      </c>
      <c r="C38" s="77" t="s">
        <v>106</v>
      </c>
      <c r="D38" s="78"/>
      <c r="E38" s="30"/>
      <c r="F38" s="30">
        <v>3926</v>
      </c>
      <c r="G38" s="21" t="s">
        <v>43</v>
      </c>
      <c r="H38" s="24">
        <v>60</v>
      </c>
      <c r="I38" s="48">
        <v>0.27</v>
      </c>
      <c r="J38" s="25">
        <f t="shared" si="0"/>
        <v>16.200000000000003</v>
      </c>
      <c r="K38" s="26"/>
      <c r="L38" s="27"/>
    </row>
    <row r="39" spans="1:13" ht="93" customHeight="1" thickBot="1" x14ac:dyDescent="0.3">
      <c r="A39" s="30">
        <v>19</v>
      </c>
      <c r="B39" s="32" t="s">
        <v>77</v>
      </c>
      <c r="C39" s="77" t="s">
        <v>78</v>
      </c>
      <c r="D39" s="78"/>
      <c r="E39" s="30"/>
      <c r="F39" s="30">
        <v>4202</v>
      </c>
      <c r="G39" s="21" t="s">
        <v>43</v>
      </c>
      <c r="H39" s="24">
        <v>2</v>
      </c>
      <c r="I39" s="48">
        <v>19.190000000000001</v>
      </c>
      <c r="J39" s="25">
        <f t="shared" si="0"/>
        <v>38.380000000000003</v>
      </c>
      <c r="K39" s="26"/>
      <c r="L39" s="27"/>
    </row>
    <row r="40" spans="1:13" ht="3" hidden="1" customHeight="1" thickBot="1" x14ac:dyDescent="0.3">
      <c r="A40" s="33"/>
      <c r="B40" s="34"/>
      <c r="C40" s="34"/>
      <c r="D40" s="34"/>
      <c r="E40" s="34"/>
      <c r="F40" s="34"/>
      <c r="G40" s="34"/>
      <c r="H40" s="34"/>
      <c r="I40" s="34"/>
      <c r="J40" s="35"/>
      <c r="K40" s="26"/>
      <c r="L40" s="27"/>
    </row>
    <row r="41" spans="1:13" ht="9.75" hidden="1" customHeight="1" thickBot="1" x14ac:dyDescent="0.3">
      <c r="A41" s="119"/>
      <c r="B41" s="120"/>
      <c r="C41" s="120"/>
      <c r="D41" s="120"/>
      <c r="E41" s="120"/>
      <c r="F41" s="120"/>
      <c r="G41" s="120"/>
      <c r="H41" s="120"/>
      <c r="I41" s="120"/>
      <c r="J41" s="121"/>
      <c r="K41" s="36"/>
      <c r="L41" s="27"/>
    </row>
    <row r="42" spans="1:13" ht="5.25" customHeight="1" thickTop="1" x14ac:dyDescent="0.25">
      <c r="A42" s="122"/>
      <c r="B42" s="123"/>
      <c r="C42" s="123"/>
      <c r="D42" s="123"/>
      <c r="E42" s="123"/>
      <c r="F42" s="123"/>
      <c r="G42" s="123"/>
      <c r="H42" s="123"/>
      <c r="I42" s="123"/>
      <c r="J42" s="124"/>
      <c r="K42" s="37"/>
      <c r="L42" s="3"/>
      <c r="M42" s="3"/>
    </row>
    <row r="43" spans="1:13" ht="36.950000000000003" hidden="1" customHeight="1" x14ac:dyDescent="0.25">
      <c r="A43" s="38"/>
      <c r="B43" s="39"/>
      <c r="C43" s="39"/>
      <c r="D43" s="39"/>
      <c r="E43" s="39"/>
      <c r="F43" s="39"/>
      <c r="G43" s="39"/>
      <c r="H43" s="39"/>
      <c r="I43" s="39"/>
      <c r="J43" s="40"/>
      <c r="K43" s="41"/>
      <c r="L43" s="3"/>
      <c r="M43" s="3"/>
    </row>
    <row r="44" spans="1:13" ht="32.1" hidden="1" customHeight="1" x14ac:dyDescent="0.25">
      <c r="A44" s="38"/>
      <c r="B44" s="39"/>
      <c r="C44" s="39"/>
      <c r="D44" s="39"/>
      <c r="E44" s="39"/>
      <c r="F44" s="39"/>
      <c r="G44" s="39"/>
      <c r="H44" s="39"/>
      <c r="I44" s="39"/>
      <c r="J44" s="40"/>
      <c r="K44" s="41"/>
      <c r="L44" s="3"/>
      <c r="M44" s="3"/>
    </row>
    <row r="45" spans="1:13" ht="36" hidden="1" customHeight="1" x14ac:dyDescent="0.25">
      <c r="A45" s="38"/>
      <c r="B45" s="39"/>
      <c r="C45" s="39"/>
      <c r="D45" s="39"/>
      <c r="E45" s="39"/>
      <c r="F45" s="39"/>
      <c r="G45" s="39"/>
      <c r="H45" s="39"/>
      <c r="I45" s="39"/>
      <c r="J45" s="40"/>
      <c r="K45" s="41"/>
      <c r="L45" s="3"/>
      <c r="M45" s="3"/>
    </row>
    <row r="46" spans="1:13" ht="14.1" hidden="1" customHeight="1" x14ac:dyDescent="0.25">
      <c r="A46" s="42"/>
      <c r="B46" s="42"/>
      <c r="C46" s="42"/>
      <c r="D46" s="42"/>
      <c r="E46" s="42"/>
      <c r="F46" s="99" t="s">
        <v>79</v>
      </c>
      <c r="G46" s="99"/>
      <c r="H46" s="99"/>
      <c r="I46" s="100">
        <f>SUM(J21:J39)</f>
        <v>331.58</v>
      </c>
      <c r="J46" s="100"/>
      <c r="K46" s="43"/>
      <c r="L46" s="3"/>
      <c r="M46" s="3"/>
    </row>
    <row r="47" spans="1:13" ht="9" hidden="1" customHeight="1" x14ac:dyDescent="0.25">
      <c r="A47" s="42"/>
      <c r="B47" s="42"/>
      <c r="C47" s="42"/>
      <c r="D47" s="42"/>
      <c r="E47" s="42"/>
      <c r="F47" s="99"/>
      <c r="G47" s="99"/>
      <c r="H47" s="99"/>
      <c r="I47" s="100"/>
      <c r="J47" s="100"/>
      <c r="K47" s="43"/>
      <c r="L47" s="3"/>
      <c r="M47" s="3"/>
    </row>
    <row r="48" spans="1:13" ht="15" hidden="1" customHeight="1" x14ac:dyDescent="0.25">
      <c r="A48" s="42"/>
      <c r="B48" s="42"/>
      <c r="C48" s="42"/>
      <c r="D48" s="42"/>
      <c r="E48" s="42"/>
      <c r="F48" s="99"/>
      <c r="G48" s="99"/>
      <c r="H48" s="99"/>
      <c r="I48" s="100"/>
      <c r="J48" s="100"/>
      <c r="K48" s="43"/>
      <c r="L48" s="3"/>
      <c r="M48" s="3"/>
    </row>
    <row r="49" spans="1:13" ht="9.6" hidden="1" customHeight="1" x14ac:dyDescent="0.25">
      <c r="A49" s="42"/>
      <c r="B49" s="42"/>
      <c r="C49" s="42"/>
      <c r="D49" s="42"/>
      <c r="E49" s="42"/>
      <c r="F49" s="99"/>
      <c r="G49" s="99"/>
      <c r="H49" s="99"/>
      <c r="I49" s="100"/>
      <c r="J49" s="100"/>
      <c r="K49" s="43"/>
      <c r="L49" s="3"/>
      <c r="M49" s="3"/>
    </row>
    <row r="50" spans="1:13" ht="11.45" hidden="1" customHeight="1" x14ac:dyDescent="0.25">
      <c r="A50" s="44"/>
      <c r="B50" s="44"/>
      <c r="C50" s="44"/>
      <c r="D50" s="44"/>
      <c r="E50" s="44"/>
      <c r="F50" s="99"/>
      <c r="G50" s="99"/>
      <c r="H50" s="99"/>
      <c r="I50" s="100"/>
      <c r="J50" s="100"/>
      <c r="K50" s="43"/>
      <c r="L50" s="3"/>
      <c r="M50" s="3"/>
    </row>
    <row r="51" spans="1:13" ht="8.1" hidden="1" customHeight="1" x14ac:dyDescent="0.25">
      <c r="A51" s="44"/>
      <c r="B51" s="44"/>
      <c r="C51" s="44"/>
      <c r="D51" s="44"/>
      <c r="E51" s="44"/>
      <c r="F51" s="99"/>
      <c r="G51" s="99"/>
      <c r="H51" s="99"/>
      <c r="I51" s="100"/>
      <c r="J51" s="100"/>
      <c r="K51" s="43"/>
      <c r="L51" s="3"/>
      <c r="M51" s="3"/>
    </row>
    <row r="52" spans="1:13" ht="14.1" hidden="1" customHeight="1" x14ac:dyDescent="0.25">
      <c r="A52" s="44"/>
      <c r="B52" s="44"/>
      <c r="C52" s="44"/>
      <c r="D52" s="44"/>
      <c r="E52" s="44"/>
      <c r="F52" s="99"/>
      <c r="G52" s="99"/>
      <c r="H52" s="99"/>
      <c r="I52" s="100"/>
      <c r="J52" s="100"/>
      <c r="K52" s="43"/>
      <c r="L52" s="3"/>
      <c r="M52" s="3"/>
    </row>
    <row r="53" spans="1:13" ht="6.6" hidden="1" customHeight="1" x14ac:dyDescent="0.25">
      <c r="A53" s="44"/>
      <c r="B53" s="44"/>
      <c r="C53" s="44"/>
      <c r="D53" s="44"/>
      <c r="E53" s="44"/>
      <c r="F53" s="99"/>
      <c r="G53" s="99"/>
      <c r="H53" s="99"/>
      <c r="I53" s="100"/>
      <c r="J53" s="100"/>
      <c r="K53" s="43"/>
      <c r="L53" s="3"/>
      <c r="M53" s="3"/>
    </row>
    <row r="54" spans="1:13" ht="2.1" hidden="1" customHeight="1" x14ac:dyDescent="0.25">
      <c r="A54" s="44"/>
      <c r="B54" s="44"/>
      <c r="C54" s="44"/>
      <c r="D54" s="44"/>
      <c r="E54" s="44"/>
      <c r="F54" s="99"/>
      <c r="G54" s="99"/>
      <c r="H54" s="99"/>
      <c r="I54" s="100"/>
      <c r="J54" s="100"/>
      <c r="K54" s="43"/>
      <c r="L54" s="3"/>
      <c r="M54" s="3"/>
    </row>
    <row r="55" spans="1:13" ht="6" hidden="1" customHeight="1" x14ac:dyDescent="0.25">
      <c r="A55" s="44"/>
      <c r="B55" s="44"/>
      <c r="C55" s="44"/>
      <c r="D55" s="44"/>
      <c r="E55" s="44"/>
      <c r="F55" s="99"/>
      <c r="G55" s="99"/>
      <c r="H55" s="99"/>
      <c r="I55" s="100"/>
      <c r="J55" s="100"/>
      <c r="K55" s="43"/>
      <c r="L55" s="3"/>
      <c r="M55" s="3"/>
    </row>
    <row r="56" spans="1:13" ht="11.45" hidden="1" customHeight="1" x14ac:dyDescent="0.25">
      <c r="A56" s="44"/>
      <c r="B56" s="44"/>
      <c r="C56" s="44"/>
      <c r="D56" s="44"/>
      <c r="E56" s="44"/>
      <c r="F56" s="99"/>
      <c r="G56" s="99"/>
      <c r="H56" s="99"/>
      <c r="I56" s="100"/>
      <c r="J56" s="100"/>
      <c r="K56" s="43"/>
      <c r="L56" s="3"/>
      <c r="M56" s="3"/>
    </row>
    <row r="57" spans="1:13" ht="12.6" hidden="1" customHeight="1" x14ac:dyDescent="0.25">
      <c r="A57" s="44"/>
      <c r="B57" s="44"/>
      <c r="C57" s="44"/>
      <c r="D57" s="44"/>
      <c r="E57" s="44"/>
      <c r="F57" s="99"/>
      <c r="G57" s="99"/>
      <c r="H57" s="99"/>
      <c r="I57" s="100"/>
      <c r="J57" s="100"/>
      <c r="K57" s="43"/>
      <c r="L57" s="3"/>
      <c r="M57" s="3"/>
    </row>
    <row r="58" spans="1:13" ht="14.1" hidden="1" customHeight="1" x14ac:dyDescent="0.25">
      <c r="A58" s="44"/>
      <c r="B58" s="44"/>
      <c r="C58" s="44"/>
      <c r="D58" s="44"/>
      <c r="E58" s="44"/>
      <c r="F58" s="99"/>
      <c r="G58" s="99"/>
      <c r="H58" s="99"/>
      <c r="I58" s="100"/>
      <c r="J58" s="100"/>
      <c r="K58" s="43"/>
      <c r="L58" s="3"/>
      <c r="M58" s="3"/>
    </row>
    <row r="59" spans="1:13" ht="0.6" hidden="1" customHeight="1" x14ac:dyDescent="0.25">
      <c r="A59" s="44"/>
      <c r="B59" s="44"/>
      <c r="C59" s="44"/>
      <c r="D59" s="44"/>
      <c r="E59" s="44"/>
      <c r="F59" s="99"/>
      <c r="G59" s="99"/>
      <c r="H59" s="99"/>
      <c r="I59" s="100"/>
      <c r="J59" s="100"/>
      <c r="K59" s="43"/>
      <c r="L59" s="3"/>
      <c r="M59" s="3"/>
    </row>
    <row r="60" spans="1:13" ht="12.95" customHeight="1" thickBot="1" x14ac:dyDescent="0.3">
      <c r="A60" s="101" t="s">
        <v>80</v>
      </c>
      <c r="B60" s="102"/>
      <c r="C60" s="102"/>
      <c r="D60" s="102"/>
      <c r="E60" s="103"/>
      <c r="F60" s="99"/>
      <c r="G60" s="99"/>
      <c r="H60" s="99"/>
      <c r="I60" s="100"/>
      <c r="J60" s="100"/>
      <c r="K60" s="45"/>
      <c r="L60" s="3"/>
      <c r="M60" s="3"/>
    </row>
    <row r="61" spans="1:13" ht="12.95" customHeight="1" thickTop="1" x14ac:dyDescent="0.25">
      <c r="A61" s="104"/>
      <c r="B61" s="105"/>
      <c r="C61" s="105"/>
      <c r="D61" s="105"/>
      <c r="E61" s="106"/>
      <c r="F61" s="99" t="s">
        <v>81</v>
      </c>
      <c r="G61" s="99"/>
      <c r="H61" s="99"/>
      <c r="I61" s="110" t="s">
        <v>29</v>
      </c>
      <c r="J61" s="110"/>
      <c r="K61" s="41"/>
    </row>
    <row r="62" spans="1:13" ht="14.1" customHeight="1" x14ac:dyDescent="0.25">
      <c r="A62" s="104"/>
      <c r="B62" s="105"/>
      <c r="C62" s="105"/>
      <c r="D62" s="105"/>
      <c r="E62" s="106"/>
      <c r="F62" s="112" t="s">
        <v>82</v>
      </c>
      <c r="G62" s="113"/>
      <c r="H62" s="114"/>
      <c r="I62" s="115">
        <f>SUM(I46:J61)</f>
        <v>331.58</v>
      </c>
      <c r="J62" s="116"/>
      <c r="K62" s="41"/>
    </row>
    <row r="63" spans="1:13" ht="14.1" customHeight="1" x14ac:dyDescent="0.25">
      <c r="A63" s="104"/>
      <c r="B63" s="105"/>
      <c r="C63" s="105"/>
      <c r="D63" s="105"/>
      <c r="E63" s="106"/>
      <c r="F63" s="99" t="s">
        <v>83</v>
      </c>
      <c r="G63" s="99"/>
      <c r="H63" s="99"/>
      <c r="I63" s="110">
        <v>0</v>
      </c>
      <c r="J63" s="110"/>
      <c r="K63" s="41"/>
    </row>
    <row r="64" spans="1:13" ht="15.6" customHeight="1" x14ac:dyDescent="0.25">
      <c r="A64" s="104"/>
      <c r="B64" s="105"/>
      <c r="C64" s="105"/>
      <c r="D64" s="105"/>
      <c r="E64" s="106"/>
      <c r="F64" s="99" t="s">
        <v>84</v>
      </c>
      <c r="G64" s="99"/>
      <c r="H64" s="99"/>
      <c r="I64" s="117">
        <f>SUM(I62:J63)</f>
        <v>331.58</v>
      </c>
      <c r="J64" s="118"/>
      <c r="K64" s="43"/>
    </row>
    <row r="65" spans="1:11" ht="11.45" customHeight="1" x14ac:dyDescent="0.25">
      <c r="A65" s="104"/>
      <c r="B65" s="105"/>
      <c r="C65" s="105"/>
      <c r="D65" s="105"/>
      <c r="E65" s="106"/>
      <c r="F65" s="111" t="s">
        <v>85</v>
      </c>
      <c r="G65" s="111"/>
      <c r="H65" s="111"/>
      <c r="I65" s="111"/>
      <c r="J65" s="111"/>
      <c r="K65" s="43"/>
    </row>
    <row r="66" spans="1:11" ht="9.6" customHeight="1" x14ac:dyDescent="0.25">
      <c r="A66" s="104"/>
      <c r="B66" s="105"/>
      <c r="C66" s="105"/>
      <c r="D66" s="105"/>
      <c r="E66" s="106"/>
      <c r="F66" s="111"/>
      <c r="G66" s="111"/>
      <c r="H66" s="111"/>
      <c r="I66" s="111"/>
      <c r="J66" s="111"/>
      <c r="K66" s="43"/>
    </row>
    <row r="67" spans="1:11" ht="9" hidden="1" customHeight="1" x14ac:dyDescent="0.25">
      <c r="A67" s="104"/>
      <c r="B67" s="105"/>
      <c r="C67" s="105"/>
      <c r="D67" s="105"/>
      <c r="E67" s="106"/>
      <c r="F67" s="111"/>
      <c r="G67" s="111"/>
      <c r="H67" s="111"/>
      <c r="I67" s="111"/>
      <c r="J67" s="111"/>
      <c r="K67" s="43"/>
    </row>
    <row r="68" spans="1:11" ht="7.5" hidden="1" customHeight="1" x14ac:dyDescent="0.25">
      <c r="A68" s="104"/>
      <c r="B68" s="105"/>
      <c r="C68" s="105"/>
      <c r="D68" s="105"/>
      <c r="E68" s="106"/>
      <c r="F68" s="111"/>
      <c r="G68" s="111"/>
      <c r="H68" s="111"/>
      <c r="I68" s="111"/>
      <c r="J68" s="111"/>
      <c r="K68" s="43"/>
    </row>
    <row r="69" spans="1:11" ht="5.25" hidden="1" customHeight="1" x14ac:dyDescent="0.25">
      <c r="A69" s="104"/>
      <c r="B69" s="105"/>
      <c r="C69" s="105"/>
      <c r="D69" s="105"/>
      <c r="E69" s="106"/>
      <c r="F69" s="111"/>
      <c r="G69" s="111"/>
      <c r="H69" s="111"/>
      <c r="I69" s="111"/>
      <c r="J69" s="111"/>
      <c r="K69" s="43"/>
    </row>
    <row r="70" spans="1:11" ht="81" customHeight="1" x14ac:dyDescent="0.25">
      <c r="A70" s="107"/>
      <c r="B70" s="108"/>
      <c r="C70" s="108"/>
      <c r="D70" s="108"/>
      <c r="E70" s="109"/>
      <c r="F70" s="111"/>
      <c r="G70" s="111"/>
      <c r="H70" s="111"/>
      <c r="I70" s="111"/>
      <c r="J70" s="111"/>
    </row>
  </sheetData>
  <mergeCells count="74">
    <mergeCell ref="C36:D36"/>
    <mergeCell ref="C37:D37"/>
    <mergeCell ref="C38:D38"/>
    <mergeCell ref="C39:D39"/>
    <mergeCell ref="A41:J42"/>
    <mergeCell ref="F46:H60"/>
    <mergeCell ref="I46:J60"/>
    <mergeCell ref="A60:E70"/>
    <mergeCell ref="F61:H61"/>
    <mergeCell ref="I61:J61"/>
    <mergeCell ref="F65:J70"/>
    <mergeCell ref="F62:H62"/>
    <mergeCell ref="I62:J62"/>
    <mergeCell ref="F63:H63"/>
    <mergeCell ref="I63:J63"/>
    <mergeCell ref="F64:H64"/>
    <mergeCell ref="I64:J64"/>
    <mergeCell ref="C35:D35"/>
    <mergeCell ref="C24:D24"/>
    <mergeCell ref="C25:D25"/>
    <mergeCell ref="C26:D26"/>
    <mergeCell ref="C27:D27"/>
    <mergeCell ref="C28:D28"/>
    <mergeCell ref="C29:D29"/>
    <mergeCell ref="C30:D30"/>
    <mergeCell ref="C31:D31"/>
    <mergeCell ref="C32:D32"/>
    <mergeCell ref="C33:D33"/>
    <mergeCell ref="C34:D34"/>
    <mergeCell ref="C23:D23"/>
    <mergeCell ref="A16:B16"/>
    <mergeCell ref="C16:E16"/>
    <mergeCell ref="F16:G16"/>
    <mergeCell ref="H16:J16"/>
    <mergeCell ref="A17:B17"/>
    <mergeCell ref="C17:E17"/>
    <mergeCell ref="F17:G17"/>
    <mergeCell ref="H17:J17"/>
    <mergeCell ref="A18:J18"/>
    <mergeCell ref="A19:J19"/>
    <mergeCell ref="C20:D20"/>
    <mergeCell ref="C21:D21"/>
    <mergeCell ref="C22:D22"/>
    <mergeCell ref="A14:B14"/>
    <mergeCell ref="C14:E14"/>
    <mergeCell ref="F14:G14"/>
    <mergeCell ref="H14:J14"/>
    <mergeCell ref="A15:B15"/>
    <mergeCell ref="C15:E15"/>
    <mergeCell ref="F15:G15"/>
    <mergeCell ref="H15:J15"/>
    <mergeCell ref="A10:J10"/>
    <mergeCell ref="A11:J11"/>
    <mergeCell ref="A12:J12"/>
    <mergeCell ref="A13:B13"/>
    <mergeCell ref="C13:E13"/>
    <mergeCell ref="F13:G13"/>
    <mergeCell ref="H13:J13"/>
    <mergeCell ref="A1:J1"/>
    <mergeCell ref="A2:J2"/>
    <mergeCell ref="A3:J3"/>
    <mergeCell ref="A4:D4"/>
    <mergeCell ref="E4:E9"/>
    <mergeCell ref="F4:J4"/>
    <mergeCell ref="A5:D5"/>
    <mergeCell ref="F5:J5"/>
    <mergeCell ref="A6:D6"/>
    <mergeCell ref="F6:J6"/>
    <mergeCell ref="A7:D7"/>
    <mergeCell ref="F7:J7"/>
    <mergeCell ref="A8:D8"/>
    <mergeCell ref="F8:J8"/>
    <mergeCell ref="A9:D9"/>
    <mergeCell ref="F9:J9"/>
  </mergeCells>
  <hyperlinks>
    <hyperlink ref="A5" r:id="rId1" display="asianloto@asianlotocorporation.com" xr:uid="{00000000-0004-0000-0000-000000000000}"/>
  </hyperlinks>
  <pageMargins left="0.25" right="0.25" top="0.25" bottom="0.25" header="0.3" footer="0.18"/>
  <pageSetup paperSize="9" scale="65" orientation="portrait" verticalDpi="300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DD2791-7FEF-45A2-B4F9-DC1C5B76594C}">
  <dimension ref="A1:M23"/>
  <sheetViews>
    <sheetView tabSelected="1" workbookViewId="0">
      <selection sqref="A1:M2"/>
    </sheetView>
  </sheetViews>
  <sheetFormatPr defaultRowHeight="15" x14ac:dyDescent="0.25"/>
  <cols>
    <col min="1" max="1" width="9.140625" style="146"/>
    <col min="7" max="7" width="13.42578125" customWidth="1"/>
  </cols>
  <sheetData>
    <row r="1" spans="1:13" ht="14.45" customHeight="1" x14ac:dyDescent="0.25">
      <c r="A1" s="130" t="s">
        <v>113</v>
      </c>
      <c r="B1" s="130"/>
      <c r="C1" s="130"/>
      <c r="D1" s="130"/>
      <c r="E1" s="130"/>
      <c r="F1" s="130"/>
      <c r="G1" s="130"/>
      <c r="H1" s="130"/>
      <c r="I1" s="130"/>
      <c r="J1" s="130"/>
      <c r="K1" s="130"/>
      <c r="L1" s="130"/>
      <c r="M1" s="130"/>
    </row>
    <row r="2" spans="1:13" ht="15" customHeight="1" x14ac:dyDescent="0.25">
      <c r="A2" s="130"/>
      <c r="B2" s="130"/>
      <c r="C2" s="130"/>
      <c r="D2" s="130"/>
      <c r="E2" s="130"/>
      <c r="F2" s="130"/>
      <c r="G2" s="130"/>
      <c r="H2" s="130"/>
      <c r="I2" s="130"/>
      <c r="J2" s="130"/>
      <c r="K2" s="130"/>
      <c r="L2" s="130"/>
      <c r="M2" s="130"/>
    </row>
    <row r="3" spans="1:13" ht="19.5" thickBot="1" x14ac:dyDescent="0.35">
      <c r="A3" s="49"/>
      <c r="B3" s="49"/>
      <c r="C3" s="49"/>
      <c r="D3" s="49"/>
      <c r="E3" s="49"/>
      <c r="F3" s="49"/>
      <c r="G3" s="49"/>
      <c r="H3" s="49"/>
      <c r="I3" s="49"/>
      <c r="J3" s="49"/>
    </row>
    <row r="4" spans="1:13" ht="30.6" customHeight="1" thickBot="1" x14ac:dyDescent="0.4">
      <c r="A4" s="142" t="s">
        <v>89</v>
      </c>
      <c r="B4" s="134" t="s">
        <v>90</v>
      </c>
      <c r="C4" s="132"/>
      <c r="D4" s="135"/>
      <c r="E4" s="134" t="s">
        <v>91</v>
      </c>
      <c r="F4" s="132"/>
      <c r="G4" s="132"/>
      <c r="H4" s="131" t="s">
        <v>92</v>
      </c>
      <c r="I4" s="132"/>
      <c r="J4" s="132"/>
      <c r="K4" s="132"/>
      <c r="L4" s="132"/>
      <c r="M4" s="133"/>
    </row>
    <row r="5" spans="1:13" ht="388.35" customHeight="1" x14ac:dyDescent="0.25">
      <c r="A5" s="143">
        <v>1</v>
      </c>
      <c r="B5" s="136"/>
      <c r="C5" s="136"/>
      <c r="D5" s="136"/>
      <c r="E5" s="137" t="s">
        <v>93</v>
      </c>
      <c r="F5" s="137"/>
      <c r="G5" s="137"/>
      <c r="H5" s="50"/>
      <c r="I5" s="50"/>
      <c r="J5" s="50"/>
      <c r="K5" s="51"/>
      <c r="L5" s="51"/>
      <c r="M5" s="52"/>
    </row>
    <row r="6" spans="1:13" ht="147" customHeight="1" x14ac:dyDescent="0.25">
      <c r="A6" s="144">
        <v>2</v>
      </c>
      <c r="B6" s="127"/>
      <c r="C6" s="127"/>
      <c r="D6" s="127"/>
      <c r="E6" s="128" t="s">
        <v>94</v>
      </c>
      <c r="F6" s="128"/>
      <c r="G6" s="128"/>
      <c r="H6" s="125"/>
      <c r="I6" s="125"/>
      <c r="J6" s="125"/>
      <c r="K6" s="125"/>
      <c r="L6" s="125"/>
      <c r="M6" s="126"/>
    </row>
    <row r="7" spans="1:13" ht="189.6" customHeight="1" x14ac:dyDescent="0.25">
      <c r="A7" s="144">
        <v>3</v>
      </c>
      <c r="B7" s="127"/>
      <c r="C7" s="127"/>
      <c r="D7" s="127"/>
      <c r="E7" s="128" t="s">
        <v>95</v>
      </c>
      <c r="F7" s="128"/>
      <c r="G7" s="128"/>
      <c r="H7" s="125"/>
      <c r="I7" s="125"/>
      <c r="J7" s="125"/>
      <c r="K7" s="125"/>
      <c r="L7" s="125"/>
      <c r="M7" s="126"/>
    </row>
    <row r="8" spans="1:13" ht="197.45" customHeight="1" x14ac:dyDescent="0.25">
      <c r="A8" s="144">
        <v>4</v>
      </c>
      <c r="B8" s="127"/>
      <c r="C8" s="127"/>
      <c r="D8" s="127"/>
      <c r="E8" s="128" t="s">
        <v>96</v>
      </c>
      <c r="F8" s="128"/>
      <c r="G8" s="128"/>
      <c r="H8" s="125"/>
      <c r="I8" s="125"/>
      <c r="J8" s="125"/>
      <c r="K8" s="125"/>
      <c r="L8" s="125"/>
      <c r="M8" s="126"/>
    </row>
    <row r="9" spans="1:13" ht="118.35" customHeight="1" x14ac:dyDescent="0.25">
      <c r="A9" s="144">
        <v>5</v>
      </c>
      <c r="B9" s="127"/>
      <c r="C9" s="127"/>
      <c r="D9" s="127"/>
      <c r="E9" s="128" t="s">
        <v>97</v>
      </c>
      <c r="F9" s="128"/>
      <c r="G9" s="128"/>
      <c r="H9" s="125"/>
      <c r="I9" s="125"/>
      <c r="J9" s="125"/>
      <c r="K9" s="125"/>
      <c r="L9" s="125"/>
      <c r="M9" s="126"/>
    </row>
    <row r="10" spans="1:13" ht="149.44999999999999" customHeight="1" x14ac:dyDescent="0.25">
      <c r="A10" s="144">
        <v>6</v>
      </c>
      <c r="B10" s="127"/>
      <c r="C10" s="127"/>
      <c r="D10" s="127"/>
      <c r="E10" s="128" t="s">
        <v>98</v>
      </c>
      <c r="F10" s="128"/>
      <c r="G10" s="128"/>
      <c r="H10" s="125"/>
      <c r="I10" s="125"/>
      <c r="J10" s="125"/>
      <c r="K10" s="125"/>
      <c r="L10" s="125"/>
      <c r="M10" s="126"/>
    </row>
    <row r="11" spans="1:13" ht="198.95" customHeight="1" x14ac:dyDescent="0.25">
      <c r="A11" s="144">
        <v>7</v>
      </c>
      <c r="B11" s="127"/>
      <c r="C11" s="127"/>
      <c r="D11" s="127"/>
      <c r="E11" s="128" t="s">
        <v>112</v>
      </c>
      <c r="F11" s="128"/>
      <c r="G11" s="128"/>
      <c r="H11" s="125"/>
      <c r="I11" s="125"/>
      <c r="J11" s="125"/>
      <c r="K11" s="125"/>
      <c r="L11" s="125"/>
      <c r="M11" s="126"/>
    </row>
    <row r="12" spans="1:13" ht="141.6" customHeight="1" x14ac:dyDescent="0.25">
      <c r="A12" s="144">
        <v>8</v>
      </c>
      <c r="B12" s="127"/>
      <c r="C12" s="127"/>
      <c r="D12" s="127"/>
      <c r="E12" s="128" t="s">
        <v>99</v>
      </c>
      <c r="F12" s="128"/>
      <c r="G12" s="128"/>
      <c r="H12" s="125"/>
      <c r="I12" s="125"/>
      <c r="J12" s="125"/>
      <c r="K12" s="125"/>
      <c r="L12" s="125"/>
      <c r="M12" s="126"/>
    </row>
    <row r="13" spans="1:13" ht="118.7" customHeight="1" x14ac:dyDescent="0.25">
      <c r="A13" s="144">
        <v>9</v>
      </c>
      <c r="B13" s="127"/>
      <c r="C13" s="127"/>
      <c r="D13" s="127"/>
      <c r="E13" s="128" t="s">
        <v>111</v>
      </c>
      <c r="F13" s="128"/>
      <c r="G13" s="128"/>
      <c r="H13" s="125"/>
      <c r="I13" s="125"/>
      <c r="J13" s="125"/>
      <c r="K13" s="125"/>
      <c r="L13" s="125"/>
      <c r="M13" s="126"/>
    </row>
    <row r="14" spans="1:13" ht="133.5" customHeight="1" x14ac:dyDescent="0.25">
      <c r="A14" s="144">
        <v>10</v>
      </c>
      <c r="B14" s="127"/>
      <c r="C14" s="127"/>
      <c r="D14" s="127"/>
      <c r="E14" s="128" t="s">
        <v>100</v>
      </c>
      <c r="F14" s="128"/>
      <c r="G14" s="128"/>
      <c r="H14" s="125"/>
      <c r="I14" s="125"/>
      <c r="J14" s="125"/>
      <c r="K14" s="125"/>
      <c r="L14" s="125"/>
      <c r="M14" s="126"/>
    </row>
    <row r="15" spans="1:13" ht="175.5" customHeight="1" x14ac:dyDescent="0.25">
      <c r="A15" s="144">
        <v>11</v>
      </c>
      <c r="B15" s="127"/>
      <c r="C15" s="127"/>
      <c r="D15" s="127"/>
      <c r="E15" s="128" t="s">
        <v>101</v>
      </c>
      <c r="F15" s="128"/>
      <c r="G15" s="128"/>
      <c r="H15" s="125"/>
      <c r="I15" s="125"/>
      <c r="J15" s="125"/>
      <c r="K15" s="125"/>
      <c r="L15" s="125"/>
      <c r="M15" s="126"/>
    </row>
    <row r="16" spans="1:13" ht="129" customHeight="1" x14ac:dyDescent="0.25">
      <c r="A16" s="144">
        <v>12</v>
      </c>
      <c r="B16" s="127"/>
      <c r="C16" s="127"/>
      <c r="D16" s="127"/>
      <c r="E16" s="128" t="s">
        <v>102</v>
      </c>
      <c r="F16" s="128"/>
      <c r="G16" s="128"/>
      <c r="H16" s="125"/>
      <c r="I16" s="125"/>
      <c r="J16" s="125"/>
      <c r="K16" s="125"/>
      <c r="L16" s="125"/>
      <c r="M16" s="126"/>
    </row>
    <row r="17" spans="1:13" ht="130.35" customHeight="1" x14ac:dyDescent="0.25">
      <c r="A17" s="144">
        <v>13</v>
      </c>
      <c r="B17" s="127"/>
      <c r="C17" s="127"/>
      <c r="D17" s="127"/>
      <c r="E17" s="128" t="s">
        <v>110</v>
      </c>
      <c r="F17" s="128"/>
      <c r="G17" s="128"/>
      <c r="H17" s="125"/>
      <c r="I17" s="125"/>
      <c r="J17" s="125"/>
      <c r="K17" s="125"/>
      <c r="L17" s="125"/>
      <c r="M17" s="126"/>
    </row>
    <row r="18" spans="1:13" ht="203.1" customHeight="1" x14ac:dyDescent="0.25">
      <c r="A18" s="144">
        <v>14</v>
      </c>
      <c r="B18" s="127"/>
      <c r="C18" s="127"/>
      <c r="D18" s="127"/>
      <c r="E18" s="128" t="s">
        <v>103</v>
      </c>
      <c r="F18" s="128"/>
      <c r="G18" s="128"/>
      <c r="H18" s="125"/>
      <c r="I18" s="125"/>
      <c r="J18" s="125"/>
      <c r="K18" s="125"/>
      <c r="L18" s="125"/>
      <c r="M18" s="126"/>
    </row>
    <row r="19" spans="1:13" ht="156.6" customHeight="1" x14ac:dyDescent="0.25">
      <c r="A19" s="144">
        <v>15</v>
      </c>
      <c r="B19" s="127"/>
      <c r="C19" s="127"/>
      <c r="D19" s="127"/>
      <c r="E19" s="129" t="s">
        <v>105</v>
      </c>
      <c r="F19" s="127"/>
      <c r="G19" s="127"/>
      <c r="H19" s="125"/>
      <c r="I19" s="125"/>
      <c r="J19" s="125"/>
      <c r="K19" s="125"/>
      <c r="L19" s="125"/>
      <c r="M19" s="126"/>
    </row>
    <row r="20" spans="1:13" ht="102.6" customHeight="1" x14ac:dyDescent="0.25">
      <c r="A20" s="144">
        <v>16</v>
      </c>
      <c r="B20" s="127"/>
      <c r="C20" s="127"/>
      <c r="D20" s="127"/>
      <c r="E20" s="129" t="s">
        <v>104</v>
      </c>
      <c r="F20" s="127"/>
      <c r="G20" s="127"/>
      <c r="H20" s="125"/>
      <c r="I20" s="125"/>
      <c r="J20" s="125"/>
      <c r="K20" s="125"/>
      <c r="L20" s="125"/>
      <c r="M20" s="126"/>
    </row>
    <row r="21" spans="1:13" ht="106.5" customHeight="1" x14ac:dyDescent="0.25">
      <c r="A21" s="144">
        <v>17</v>
      </c>
      <c r="B21" s="127"/>
      <c r="C21" s="127"/>
      <c r="D21" s="127"/>
      <c r="E21" s="129" t="s">
        <v>109</v>
      </c>
      <c r="F21" s="127"/>
      <c r="G21" s="127"/>
      <c r="H21" s="125"/>
      <c r="I21" s="125"/>
      <c r="J21" s="125"/>
      <c r="K21" s="125"/>
      <c r="L21" s="125"/>
      <c r="M21" s="126"/>
    </row>
    <row r="22" spans="1:13" ht="98.45" customHeight="1" x14ac:dyDescent="0.25">
      <c r="A22" s="144">
        <v>18</v>
      </c>
      <c r="B22" s="127"/>
      <c r="C22" s="127"/>
      <c r="D22" s="127"/>
      <c r="E22" s="129" t="s">
        <v>108</v>
      </c>
      <c r="F22" s="127"/>
      <c r="G22" s="127"/>
      <c r="H22" s="125"/>
      <c r="I22" s="125"/>
      <c r="J22" s="125"/>
      <c r="K22" s="125"/>
      <c r="L22" s="125"/>
      <c r="M22" s="126"/>
    </row>
    <row r="23" spans="1:13" ht="105.95" customHeight="1" thickBot="1" x14ac:dyDescent="0.3">
      <c r="A23" s="145">
        <v>19</v>
      </c>
      <c r="B23" s="138"/>
      <c r="C23" s="138"/>
      <c r="D23" s="138"/>
      <c r="E23" s="139" t="s">
        <v>107</v>
      </c>
      <c r="F23" s="138"/>
      <c r="G23" s="138"/>
      <c r="H23" s="140"/>
      <c r="I23" s="140"/>
      <c r="J23" s="140"/>
      <c r="K23" s="140"/>
      <c r="L23" s="140"/>
      <c r="M23" s="141"/>
    </row>
  </sheetData>
  <mergeCells count="60">
    <mergeCell ref="H21:M21"/>
    <mergeCell ref="B22:D22"/>
    <mergeCell ref="E22:G22"/>
    <mergeCell ref="H22:M22"/>
    <mergeCell ref="B23:D23"/>
    <mergeCell ref="E23:G23"/>
    <mergeCell ref="H23:M23"/>
    <mergeCell ref="B21:D21"/>
    <mergeCell ref="E21:G21"/>
    <mergeCell ref="B8:D8"/>
    <mergeCell ref="E8:G8"/>
    <mergeCell ref="B9:D9"/>
    <mergeCell ref="E9:G9"/>
    <mergeCell ref="B10:D10"/>
    <mergeCell ref="E10:G10"/>
    <mergeCell ref="H13:M13"/>
    <mergeCell ref="B14:D14"/>
    <mergeCell ref="E14:G14"/>
    <mergeCell ref="B11:D11"/>
    <mergeCell ref="E11:G11"/>
    <mergeCell ref="H11:M11"/>
    <mergeCell ref="B12:D12"/>
    <mergeCell ref="E12:G12"/>
    <mergeCell ref="H20:M20"/>
    <mergeCell ref="B20:D20"/>
    <mergeCell ref="E20:G20"/>
    <mergeCell ref="B15:D15"/>
    <mergeCell ref="E15:G15"/>
    <mergeCell ref="H15:M15"/>
    <mergeCell ref="B16:D16"/>
    <mergeCell ref="E16:G16"/>
    <mergeCell ref="A1:M2"/>
    <mergeCell ref="H4:M4"/>
    <mergeCell ref="H8:M8"/>
    <mergeCell ref="H6:M6"/>
    <mergeCell ref="H7:M7"/>
    <mergeCell ref="B4:D4"/>
    <mergeCell ref="E4:G4"/>
    <mergeCell ref="B5:D5"/>
    <mergeCell ref="E5:G5"/>
    <mergeCell ref="B6:D6"/>
    <mergeCell ref="E6:G6"/>
    <mergeCell ref="B7:D7"/>
    <mergeCell ref="E7:G7"/>
    <mergeCell ref="H9:M9"/>
    <mergeCell ref="H10:M10"/>
    <mergeCell ref="B18:D18"/>
    <mergeCell ref="E18:G18"/>
    <mergeCell ref="B19:D19"/>
    <mergeCell ref="E19:G19"/>
    <mergeCell ref="H18:M18"/>
    <mergeCell ref="H19:M19"/>
    <mergeCell ref="B17:D17"/>
    <mergeCell ref="E17:G17"/>
    <mergeCell ref="H16:M16"/>
    <mergeCell ref="H17:M17"/>
    <mergeCell ref="H14:M14"/>
    <mergeCell ref="B13:D13"/>
    <mergeCell ref="E13:G13"/>
    <mergeCell ref="H12:M12"/>
  </mergeCells>
  <printOptions horizontalCentered="1"/>
  <pageMargins left="0.43307086614173229" right="0.23622047244094491" top="0.95" bottom="0.51181102362204722" header="0.31496062992125984" footer="0.23622047244094491"/>
  <pageSetup paperSize="9" scale="75" orientation="portrait" r:id="rId1"/>
  <headerFooter>
    <oddHeader>&amp;C&amp;G</oddHeader>
    <oddFooter>&amp;C&amp;"Arial,Regular"&amp;10Controlled Document</oddFooter>
  </headerFooter>
  <drawing r:id="rId2"/>
  <legacyDrawingHF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tai chong </vt:lpstr>
      <vt:lpstr>Sheet1</vt:lpstr>
      <vt:lpstr>Sheet1!Print_Area</vt:lpstr>
      <vt:lpstr>Sheet1!Print_Titles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M. L. Tsang</cp:lastModifiedBy>
  <cp:lastPrinted>2020-12-07T08:20:55Z</cp:lastPrinted>
  <dcterms:created xsi:type="dcterms:W3CDTF">2020-11-17T09:08:34Z</dcterms:created>
  <dcterms:modified xsi:type="dcterms:W3CDTF">2020-12-07T08:21:05Z</dcterms:modified>
</cp:coreProperties>
</file>